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6" windowWidth="18192" windowHeight="10440"/>
  </bookViews>
  <sheets>
    <sheet name="Перечень на 08.06.2026 рус." sheetId="16" r:id="rId1"/>
  </sheets>
  <definedNames>
    <definedName name="_xlnm._FilterDatabase" localSheetId="0" hidden="1">'Перечень на 08.06.2026 рус.'!$A$5:$J$403</definedName>
  </definedNames>
  <calcPr calcId="145621"/>
</workbook>
</file>

<file path=xl/calcChain.xml><?xml version="1.0" encoding="utf-8"?>
<calcChain xmlns="http://schemas.openxmlformats.org/spreadsheetml/2006/main">
  <c r="G403" i="16" l="1"/>
  <c r="G402" i="16"/>
  <c r="G401" i="16"/>
  <c r="G400" i="16"/>
  <c r="G399" i="16"/>
  <c r="G398" i="16"/>
  <c r="G397" i="16"/>
  <c r="G396" i="16"/>
  <c r="G395" i="16"/>
  <c r="G335" i="16"/>
  <c r="G333" i="16"/>
  <c r="G332" i="16"/>
  <c r="G311" i="16"/>
  <c r="G290" i="16"/>
  <c r="G342" i="16"/>
  <c r="G341" i="16"/>
  <c r="G340" i="16"/>
  <c r="G339" i="16"/>
  <c r="G313" i="16"/>
  <c r="G312" i="16"/>
  <c r="G309" i="16"/>
  <c r="G308" i="16"/>
  <c r="G307" i="16"/>
  <c r="G306" i="16"/>
  <c r="G319" i="16"/>
  <c r="G304" i="16"/>
  <c r="G234" i="16"/>
  <c r="G394" i="16"/>
  <c r="G393" i="16"/>
  <c r="G392" i="16"/>
  <c r="G391" i="16"/>
  <c r="G390" i="16"/>
  <c r="G389" i="16"/>
  <c r="G388" i="16"/>
  <c r="G387" i="16"/>
  <c r="G386" i="16"/>
  <c r="G385" i="16"/>
  <c r="G384" i="16"/>
  <c r="G383" i="16"/>
  <c r="G382" i="16"/>
  <c r="G381" i="16"/>
  <c r="G380" i="16"/>
  <c r="G379" i="16"/>
  <c r="G378" i="16"/>
  <c r="G377" i="16"/>
  <c r="G376" i="16"/>
  <c r="G375" i="16"/>
  <c r="G374" i="16"/>
  <c r="G274" i="16"/>
  <c r="G273" i="16"/>
  <c r="G272" i="16"/>
  <c r="G221" i="16"/>
  <c r="G217" i="16"/>
  <c r="G216" i="16"/>
  <c r="G336" i="16"/>
  <c r="G215" i="16"/>
  <c r="G214" i="16"/>
  <c r="G213" i="16"/>
  <c r="G203" i="16"/>
  <c r="G202" i="16"/>
  <c r="G200" i="16"/>
  <c r="G318" i="16"/>
  <c r="G302" i="16"/>
  <c r="G300" i="16"/>
  <c r="G199" i="16"/>
  <c r="G301" i="16"/>
  <c r="G297" i="16"/>
  <c r="G292" i="16"/>
  <c r="G198" i="16"/>
  <c r="G197" i="16"/>
  <c r="G196" i="16"/>
  <c r="G195" i="16"/>
  <c r="G194" i="16"/>
  <c r="G193" i="16"/>
  <c r="G192" i="16"/>
  <c r="G188" i="16"/>
  <c r="G187" i="16"/>
  <c r="G184" i="16"/>
  <c r="G183" i="16"/>
  <c r="G182" i="16"/>
  <c r="G181" i="16"/>
  <c r="G180" i="16"/>
  <c r="G247" i="16"/>
  <c r="G251" i="16"/>
  <c r="G179" i="16"/>
  <c r="G178" i="16"/>
  <c r="G177" i="16"/>
  <c r="G176" i="16"/>
  <c r="G175" i="16"/>
  <c r="G174" i="16"/>
  <c r="G173" i="16"/>
  <c r="G172" i="16"/>
  <c r="G171" i="16"/>
  <c r="G170" i="16"/>
  <c r="G169" i="16"/>
  <c r="G168" i="16"/>
  <c r="G167" i="16"/>
  <c r="G166" i="16"/>
  <c r="G164" i="16"/>
  <c r="G163" i="16"/>
  <c r="G162" i="16"/>
  <c r="G161" i="16"/>
  <c r="G249" i="16"/>
  <c r="G244" i="16"/>
  <c r="G160" i="16"/>
  <c r="G158" i="16"/>
  <c r="G157" i="16"/>
  <c r="G156" i="16"/>
  <c r="G155" i="16"/>
  <c r="G152" i="16"/>
  <c r="G151" i="16"/>
  <c r="G150" i="16"/>
  <c r="G149" i="16"/>
  <c r="G334" i="16"/>
  <c r="G330" i="16"/>
  <c r="G329" i="16"/>
  <c r="G324" i="16"/>
  <c r="G323" i="16"/>
  <c r="G346" i="16"/>
  <c r="G320" i="16"/>
  <c r="G314" i="16"/>
  <c r="G289" i="16"/>
  <c r="G343" i="16"/>
  <c r="G322" i="16"/>
  <c r="G328" i="16"/>
  <c r="G296" i="16"/>
  <c r="G286" i="16"/>
  <c r="G283" i="16"/>
  <c r="G291" i="16"/>
  <c r="G278" i="16"/>
  <c r="G331" i="16"/>
  <c r="G293" i="16"/>
  <c r="G276" i="16"/>
  <c r="G146" i="16"/>
  <c r="G145" i="16"/>
  <c r="G144" i="16"/>
  <c r="G143" i="16"/>
  <c r="G141" i="16"/>
  <c r="G140" i="16"/>
  <c r="G139" i="16"/>
  <c r="G138" i="16"/>
  <c r="G136" i="16"/>
  <c r="G137" i="16"/>
  <c r="G135" i="16"/>
  <c r="G287" i="16"/>
  <c r="G134" i="16"/>
  <c r="G133" i="16"/>
  <c r="G132" i="16"/>
  <c r="G129" i="16"/>
  <c r="G127" i="16"/>
  <c r="G122" i="16"/>
  <c r="G121" i="16"/>
  <c r="G120" i="16"/>
  <c r="G119" i="16"/>
  <c r="G118" i="16"/>
  <c r="G117" i="16"/>
  <c r="G116" i="16"/>
  <c r="G115" i="16"/>
  <c r="G114" i="16"/>
  <c r="G299" i="16"/>
  <c r="G298" i="16"/>
  <c r="G285" i="16"/>
  <c r="G284" i="16"/>
  <c r="G326" i="16"/>
  <c r="G325" i="16"/>
  <c r="G327" i="16"/>
  <c r="G282" i="16"/>
  <c r="G281" i="16"/>
  <c r="G113" i="16"/>
  <c r="G112" i="16"/>
  <c r="G111" i="16"/>
  <c r="G102" i="16"/>
  <c r="G101" i="16"/>
  <c r="G100" i="16"/>
  <c r="G99" i="16"/>
  <c r="G98" i="16"/>
  <c r="G97" i="16"/>
  <c r="G96" i="16"/>
  <c r="G95" i="16"/>
  <c r="G211" i="16"/>
  <c r="G126" i="16"/>
  <c r="G305" i="16"/>
  <c r="G303" i="16"/>
  <c r="G294" i="16"/>
  <c r="G288" i="16"/>
  <c r="G131" i="16"/>
  <c r="G130" i="16"/>
  <c r="G94" i="16"/>
  <c r="G93" i="16"/>
  <c r="G316" i="16"/>
  <c r="G315" i="16"/>
  <c r="G210" i="16"/>
  <c r="G209" i="16"/>
  <c r="G208" i="16"/>
  <c r="G207" i="16"/>
  <c r="G206" i="16"/>
  <c r="G321" i="16"/>
  <c r="G280" i="16"/>
  <c r="G279" i="16"/>
  <c r="G277" i="16"/>
  <c r="G275" i="16"/>
  <c r="G205" i="16"/>
  <c r="G204" i="16"/>
  <c r="G91" i="16"/>
  <c r="G90" i="16"/>
  <c r="G89" i="16"/>
  <c r="G88" i="16"/>
  <c r="G87" i="16"/>
  <c r="G86" i="16"/>
  <c r="G85" i="16"/>
  <c r="G338" i="16"/>
  <c r="G241" i="16"/>
  <c r="G220" i="16"/>
  <c r="G219" i="16"/>
  <c r="G218" i="16"/>
  <c r="G191" i="16"/>
  <c r="G189" i="16"/>
  <c r="G186" i="16"/>
  <c r="G165" i="16"/>
  <c r="G128" i="16"/>
  <c r="G70" i="16"/>
  <c r="G69" i="16"/>
  <c r="G68" i="16"/>
  <c r="G67" i="16"/>
  <c r="G66" i="16"/>
  <c r="G76" i="16"/>
  <c r="G62" i="16"/>
  <c r="G61" i="16"/>
  <c r="G60" i="16"/>
  <c r="G59" i="16"/>
  <c r="G58" i="16"/>
  <c r="G57" i="16"/>
  <c r="G372" i="16"/>
  <c r="G371" i="16"/>
  <c r="G370" i="16"/>
  <c r="G369" i="16"/>
  <c r="G368" i="16"/>
  <c r="G367" i="16"/>
  <c r="G349" i="16"/>
  <c r="G348" i="16"/>
  <c r="G347" i="16"/>
  <c r="G266" i="16"/>
  <c r="G265" i="16"/>
  <c r="G264" i="16"/>
  <c r="G263" i="16"/>
  <c r="G252" i="16"/>
  <c r="G125" i="16"/>
  <c r="G56" i="16"/>
  <c r="G55" i="16"/>
  <c r="G154" i="16"/>
  <c r="G153" i="16"/>
  <c r="G54" i="16"/>
  <c r="G53" i="16"/>
  <c r="G295" i="16"/>
  <c r="G248" i="16"/>
  <c r="G52" i="16"/>
  <c r="G51" i="16"/>
  <c r="G50" i="16"/>
  <c r="G49" i="16"/>
  <c r="G48" i="16"/>
  <c r="G47" i="16"/>
  <c r="G46" i="16"/>
  <c r="G45" i="16"/>
  <c r="G44" i="16"/>
  <c r="G43" i="16"/>
  <c r="G42" i="16"/>
  <c r="G41" i="16"/>
  <c r="G40" i="16"/>
  <c r="G39" i="16"/>
  <c r="G373" i="16"/>
  <c r="G254" i="16"/>
  <c r="G250" i="16"/>
  <c r="G246" i="16"/>
  <c r="G233" i="16"/>
  <c r="G232" i="16"/>
  <c r="G231" i="16"/>
  <c r="G230" i="16"/>
  <c r="G229" i="16"/>
  <c r="G228" i="16"/>
  <c r="G227" i="16"/>
  <c r="G226" i="16"/>
  <c r="G225" i="16"/>
  <c r="G224" i="16"/>
  <c r="G223" i="16"/>
  <c r="G222" i="16"/>
  <c r="G148" i="16"/>
  <c r="G147" i="16"/>
  <c r="G38" i="16"/>
  <c r="G37" i="16"/>
  <c r="G142" i="16"/>
  <c r="G36" i="16"/>
  <c r="G35" i="16"/>
  <c r="G34" i="16"/>
  <c r="G33" i="16"/>
  <c r="G32" i="16"/>
  <c r="G31" i="16"/>
  <c r="G30" i="16"/>
  <c r="G108" i="16"/>
  <c r="G107" i="16"/>
  <c r="G106" i="16"/>
  <c r="G105" i="16"/>
  <c r="G104" i="16"/>
  <c r="G103" i="16"/>
  <c r="G29" i="16"/>
  <c r="G28" i="16"/>
  <c r="G27" i="16"/>
  <c r="G26" i="16"/>
  <c r="G25" i="16"/>
  <c r="G185" i="16"/>
  <c r="G24" i="16"/>
  <c r="G23" i="16"/>
  <c r="G366" i="16"/>
  <c r="G365" i="16"/>
  <c r="G364" i="16"/>
  <c r="G363" i="16"/>
  <c r="G362" i="16"/>
  <c r="G361" i="16"/>
  <c r="G360" i="16"/>
  <c r="G359" i="16"/>
  <c r="G358" i="16"/>
  <c r="G357" i="16"/>
  <c r="G356" i="16"/>
  <c r="G355" i="16"/>
  <c r="G354" i="16"/>
  <c r="G353" i="16"/>
  <c r="G352" i="16"/>
  <c r="G351" i="16"/>
  <c r="G350" i="16"/>
  <c r="G270" i="16"/>
  <c r="G269" i="16"/>
  <c r="G268" i="16"/>
  <c r="G267" i="16"/>
  <c r="G201" i="16"/>
  <c r="G190" i="16"/>
  <c r="G78" i="16"/>
  <c r="G77" i="16"/>
  <c r="G75" i="16"/>
  <c r="G74" i="16"/>
  <c r="G73" i="16"/>
  <c r="G243" i="16"/>
  <c r="G72" i="16"/>
  <c r="G71" i="16"/>
  <c r="G124" i="16"/>
  <c r="G123" i="16"/>
  <c r="G65" i="16"/>
  <c r="G64" i="16"/>
  <c r="G253" i="16"/>
  <c r="G242" i="16"/>
  <c r="G240" i="16"/>
  <c r="G239" i="16"/>
  <c r="G238" i="16"/>
  <c r="G237" i="16"/>
  <c r="G236" i="16"/>
  <c r="G235" i="16"/>
  <c r="G255" i="16"/>
  <c r="G63" i="16"/>
  <c r="G258" i="16"/>
  <c r="G18" i="16"/>
  <c r="G17" i="16"/>
  <c r="G337" i="16"/>
  <c r="G310" i="16"/>
  <c r="G212" i="16"/>
  <c r="G159" i="16"/>
  <c r="G22" i="16"/>
  <c r="G21" i="16"/>
  <c r="G20" i="16"/>
  <c r="G19" i="16"/>
  <c r="G16" i="16"/>
  <c r="G345" i="16"/>
  <c r="G344" i="16"/>
  <c r="G84" i="16"/>
  <c r="G83" i="16"/>
  <c r="G82" i="16"/>
  <c r="G81" i="16"/>
  <c r="G110" i="16"/>
  <c r="G109" i="16"/>
  <c r="G80" i="16"/>
  <c r="G79" i="16"/>
  <c r="G15" i="16"/>
  <c r="G14" i="16"/>
  <c r="G92" i="16"/>
  <c r="G317" i="16"/>
  <c r="G13" i="16"/>
  <c r="G245" i="16"/>
  <c r="G257" i="16"/>
  <c r="G256" i="16"/>
  <c r="G12" i="16"/>
  <c r="G271" i="16"/>
  <c r="G11" i="16"/>
  <c r="G10" i="16"/>
  <c r="G9" i="16"/>
  <c r="G8" i="16"/>
  <c r="G261" i="16"/>
  <c r="G260" i="16"/>
  <c r="G259" i="16"/>
  <c r="G7" i="16"/>
  <c r="G262" i="16"/>
  <c r="G6" i="16"/>
</calcChain>
</file>

<file path=xl/comments1.xml><?xml version="1.0" encoding="utf-8"?>
<comments xmlns="http://schemas.openxmlformats.org/spreadsheetml/2006/main">
  <authors>
    <author>Ефремова Наталья Владимировна</author>
  </authors>
  <commentList>
    <comment ref="J149" authorId="0">
      <text>
        <r>
          <rPr>
            <b/>
            <sz val="9"/>
            <color indexed="81"/>
            <rFont val="Tahoma"/>
            <family val="2"/>
            <charset val="204"/>
          </rPr>
          <t>Ефремова Наталья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уточнить к чему это</t>
        </r>
      </text>
    </comment>
    <comment ref="C228" authorId="0">
      <text>
        <r>
          <rPr>
            <b/>
            <sz val="9"/>
            <color indexed="81"/>
            <rFont val="Tahoma"/>
            <family val="2"/>
            <charset val="204"/>
          </rPr>
          <t>Ефремова Наталья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слитно</t>
        </r>
      </text>
    </comment>
  </commentList>
</comments>
</file>

<file path=xl/sharedStrings.xml><?xml version="1.0" encoding="utf-8"?>
<sst xmlns="http://schemas.openxmlformats.org/spreadsheetml/2006/main" count="2142" uniqueCount="996">
  <si>
    <t xml:space="preserve">Номенклатурный номер </t>
  </si>
  <si>
    <t xml:space="preserve">Наименование, тип, марка, модификация (для ТМЗ, ОС)/ наименование отходов (в соответствии с паспортами опасных отходов) </t>
  </si>
  <si>
    <t>Ед. изм.</t>
  </si>
  <si>
    <t>Количество</t>
  </si>
  <si>
    <t>Дата постановки на учет</t>
  </si>
  <si>
    <t>Информация о необходимости демонтажа</t>
  </si>
  <si>
    <t>Краткое описание технического состояния (для ТМЗ, ОС)/ краткое описание отходов</t>
  </si>
  <si>
    <t>1</t>
  </si>
  <si>
    <t>м2</t>
  </si>
  <si>
    <t>17,000</t>
  </si>
  <si>
    <t>не требуется</t>
  </si>
  <si>
    <t>Годные к использованию</t>
  </si>
  <si>
    <t>2</t>
  </si>
  <si>
    <t>Сетка латун Л80 №005</t>
  </si>
  <si>
    <t>3</t>
  </si>
  <si>
    <t>Проволока алюмомагниевая сварочная</t>
  </si>
  <si>
    <t>кг</t>
  </si>
  <si>
    <t>13,000</t>
  </si>
  <si>
    <t>4</t>
  </si>
  <si>
    <t>Проволока СВ08А D-4мм ГОСТ 21488-97</t>
  </si>
  <si>
    <t>17.10.2016</t>
  </si>
  <si>
    <t>5</t>
  </si>
  <si>
    <t>Круг латунный ф 8</t>
  </si>
  <si>
    <t>28,600</t>
  </si>
  <si>
    <t>6</t>
  </si>
  <si>
    <t>Круг алюм 12мм</t>
  </si>
  <si>
    <t>2,500</t>
  </si>
  <si>
    <t>7</t>
  </si>
  <si>
    <t>Пруток катанный титан ВТ-1-00 D40мм</t>
  </si>
  <si>
    <t>106,500</t>
  </si>
  <si>
    <t>8</t>
  </si>
  <si>
    <t>Труба холодильная 3/8(10)х1мм</t>
  </si>
  <si>
    <t>м</t>
  </si>
  <si>
    <t>35,000</t>
  </si>
  <si>
    <t>11</t>
  </si>
  <si>
    <t>Гвоздь строительный 120мм</t>
  </si>
  <si>
    <t>18.02.2019</t>
  </si>
  <si>
    <t>12</t>
  </si>
  <si>
    <t>Гвоздь 25мм</t>
  </si>
  <si>
    <t>13</t>
  </si>
  <si>
    <t>Кремний рафинированный 2-10м</t>
  </si>
  <si>
    <t>Годные к использованию (не бывшие в употреблении), но не используемые в подразделениях АО УМЗ</t>
  </si>
  <si>
    <t>14</t>
  </si>
  <si>
    <t>Натрий кремнефторис ТЕХ ТУ 113-08-587-86</t>
  </si>
  <si>
    <t>годные к использованию (не бывшие в употреблении), но не используемые в подразделениях АО УМЗ</t>
  </si>
  <si>
    <t>15</t>
  </si>
  <si>
    <t>Селитра натриевая</t>
  </si>
  <si>
    <t>гр</t>
  </si>
  <si>
    <t>16</t>
  </si>
  <si>
    <t>Защёлка ЗЩ-4</t>
  </si>
  <si>
    <t>шт.</t>
  </si>
  <si>
    <t>30.09.2011</t>
  </si>
  <si>
    <t>морально устарели</t>
  </si>
  <si>
    <t>17</t>
  </si>
  <si>
    <t>Электрокорунд 25А 6-16мкм</t>
  </si>
  <si>
    <t>Удовлетворительное</t>
  </si>
  <si>
    <t>18</t>
  </si>
  <si>
    <t>Подшипник 6017 (117)</t>
  </si>
  <si>
    <t>18.01.2022</t>
  </si>
  <si>
    <t>Удовлетворительное, ТМЦ годен к использованию</t>
  </si>
  <si>
    <t>19</t>
  </si>
  <si>
    <t>Подшипник 305/6-305A</t>
  </si>
  <si>
    <t>20</t>
  </si>
  <si>
    <t>Розетка телефонная открытой проводки</t>
  </si>
  <si>
    <t>морально устарело</t>
  </si>
  <si>
    <t>21</t>
  </si>
  <si>
    <t>Розетка кабельная ССИ-214 380В</t>
  </si>
  <si>
    <t>28.03.2022</t>
  </si>
  <si>
    <t>22</t>
  </si>
  <si>
    <t>Стол для руков 2360*900*800</t>
  </si>
  <si>
    <t>23</t>
  </si>
  <si>
    <t>Стол офисный 1650*900*800мм</t>
  </si>
  <si>
    <t>24</t>
  </si>
  <si>
    <t>Сегмент угловой переходной 1650*1600*800</t>
  </si>
  <si>
    <t>25</t>
  </si>
  <si>
    <t>Стол офисный 1500*900*800мм</t>
  </si>
  <si>
    <t>26</t>
  </si>
  <si>
    <t>Выключатель с/у</t>
  </si>
  <si>
    <t>27</t>
  </si>
  <si>
    <t>Конденсатор  100 мкФ 50В</t>
  </si>
  <si>
    <t>28</t>
  </si>
  <si>
    <t>Конденсатор 10мкФ 160В</t>
  </si>
  <si>
    <t>29</t>
  </si>
  <si>
    <t>30</t>
  </si>
  <si>
    <t>Конденсатор 1000мкФ 10В</t>
  </si>
  <si>
    <t>31</t>
  </si>
  <si>
    <t>Конденсатор 1мкФ 160В</t>
  </si>
  <si>
    <t>32</t>
  </si>
  <si>
    <t>Конденсатор 0,5мкФ 200В</t>
  </si>
  <si>
    <t>33</t>
  </si>
  <si>
    <t>Кронштейн К986</t>
  </si>
  <si>
    <t>34</t>
  </si>
  <si>
    <t>Муфта концевая ППР rek-1КВТ4-70</t>
  </si>
  <si>
    <t>02.11.2000</t>
  </si>
  <si>
    <t>35</t>
  </si>
  <si>
    <t>Модуль МАС-9М (ТС-106-10-6)</t>
  </si>
  <si>
    <t>36</t>
  </si>
  <si>
    <t>Светильник потолоч общест 2х18Вт</t>
  </si>
  <si>
    <t>37</t>
  </si>
  <si>
    <t>Светильник Н4Т5Л 1Х80 (НОГЛ 1Х80)</t>
  </si>
  <si>
    <t>38</t>
  </si>
  <si>
    <t>Светильник РТУ 17-250</t>
  </si>
  <si>
    <t>39</t>
  </si>
  <si>
    <t>Светильник потолоч общест 12Вт</t>
  </si>
  <si>
    <t>40</t>
  </si>
  <si>
    <t>Светильник потолоч общ трекер 30Вт D80см</t>
  </si>
  <si>
    <t>41</t>
  </si>
  <si>
    <t>Лампа ДНаТ 150Вт</t>
  </si>
  <si>
    <t>42</t>
  </si>
  <si>
    <t>Лампа зеркальная гермет 40Вт</t>
  </si>
  <si>
    <t>43</t>
  </si>
  <si>
    <t>Лампа линейная галог R7S 230Вт 220В</t>
  </si>
  <si>
    <t>44</t>
  </si>
  <si>
    <t>Лампа линейная галог R7S 150Вт 220В</t>
  </si>
  <si>
    <t>45</t>
  </si>
  <si>
    <t>Лампа накалив общ назнач Е27 40Вт 12В</t>
  </si>
  <si>
    <t>46</t>
  </si>
  <si>
    <t>Лампа люминесц E27 20Вт</t>
  </si>
  <si>
    <t>47</t>
  </si>
  <si>
    <t>Лампа люминесц зеркальная E27 13Вт</t>
  </si>
  <si>
    <t>48</t>
  </si>
  <si>
    <t>Лампа люминесц G13 18Вт/765</t>
  </si>
  <si>
    <t>Срок годности - 3 года. Истек срок годности.</t>
  </si>
  <si>
    <t>49</t>
  </si>
  <si>
    <t>50</t>
  </si>
  <si>
    <t>Вилка с заземлением 220В У-255</t>
  </si>
  <si>
    <t>52</t>
  </si>
  <si>
    <t>Переключатель ALC-22</t>
  </si>
  <si>
    <t>53</t>
  </si>
  <si>
    <t>Гильза D70мм алюм</t>
  </si>
  <si>
    <t>Срок годности отсутствует.</t>
  </si>
  <si>
    <t>54</t>
  </si>
  <si>
    <t>Гильза D50мм алюм</t>
  </si>
  <si>
    <t>55</t>
  </si>
  <si>
    <t>муфель печи алундовый, кругл 215*195*550</t>
  </si>
  <si>
    <t>новый, в бумажной упаковке.</t>
  </si>
  <si>
    <t>56</t>
  </si>
  <si>
    <t>Шнур резиновый 6х8мм</t>
  </si>
  <si>
    <t>новый, частично вкоробках, размер 6х8 мм</t>
  </si>
  <si>
    <t>57</t>
  </si>
  <si>
    <t>Шнур резиновый 6х10мм</t>
  </si>
  <si>
    <t>новый, частично вкоробках, размер 6х810 мм</t>
  </si>
  <si>
    <t>58</t>
  </si>
  <si>
    <t>Жгут Фторопласт 10мм</t>
  </si>
  <si>
    <t>новый в коробке ф-10мм</t>
  </si>
  <si>
    <t>59</t>
  </si>
  <si>
    <t>Лента ободная 6-8 16</t>
  </si>
  <si>
    <t>новая, размер- 16х6-8</t>
  </si>
  <si>
    <t>60</t>
  </si>
  <si>
    <t>новая без упаковки</t>
  </si>
  <si>
    <t>61</t>
  </si>
  <si>
    <t>Порошок кислотоупорный</t>
  </si>
  <si>
    <t>новый, упакован в контейнере мягком (биг-бег)</t>
  </si>
  <si>
    <t>62</t>
  </si>
  <si>
    <t>Лента кром с клеевым слоем 19мм вишня</t>
  </si>
  <si>
    <t>новыая, в бумажной коробке 2 рулона по 850 метров</t>
  </si>
  <si>
    <t>63</t>
  </si>
  <si>
    <t>Соединитель плинтуса</t>
  </si>
  <si>
    <t>новый в поиэтиленовой упаковке</t>
  </si>
  <si>
    <t>64</t>
  </si>
  <si>
    <t>Плита МКРП-340 700х500х60мм</t>
  </si>
  <si>
    <t>кв.м</t>
  </si>
  <si>
    <t>новая, 700х500х60мм, упакована в деревянном ящике</t>
  </si>
  <si>
    <t>65</t>
  </si>
  <si>
    <t>Плита МКРП-340 600*400*30мм</t>
  </si>
  <si>
    <t>новая, 600х400х30мм, упакована в ящике деревянном</t>
  </si>
  <si>
    <t>66</t>
  </si>
  <si>
    <t>Плита МКРП-340 600х400х40мм</t>
  </si>
  <si>
    <t>новая, 600х400х40мм, упакована в деревянном ящике</t>
  </si>
  <si>
    <t>67</t>
  </si>
  <si>
    <t>Автокамера 18,00 25</t>
  </si>
  <si>
    <t>новая,18.00х25</t>
  </si>
  <si>
    <t>68</t>
  </si>
  <si>
    <t>Флипер 23,5*25</t>
  </si>
  <si>
    <t>новый, 23,5*25</t>
  </si>
  <si>
    <t>69</t>
  </si>
  <si>
    <t>Клей полимерсиликатный</t>
  </si>
  <si>
    <t>17.05.2021</t>
  </si>
  <si>
    <t>новый, 4-биг бега по 1 тонне</t>
  </si>
  <si>
    <t>70</t>
  </si>
  <si>
    <t>Плита перекрытия ПП10-2</t>
  </si>
  <si>
    <t>15.11.2021</t>
  </si>
  <si>
    <t>новая, круглое кольцо</t>
  </si>
  <si>
    <t>71</t>
  </si>
  <si>
    <t>Профиль для рамы соединительный Н-образный</t>
  </si>
  <si>
    <t>26.10.2021</t>
  </si>
  <si>
    <t>новый, в связке, Н- образный</t>
  </si>
  <si>
    <t>72</t>
  </si>
  <si>
    <t>Мойка МСУ из нж ст</t>
  </si>
  <si>
    <t>новая, в полиэтиленовой упаковке, 600х530 мм.</t>
  </si>
  <si>
    <t>73</t>
  </si>
  <si>
    <t>Панель стеновая декор 2700х200х6</t>
  </si>
  <si>
    <t>23.12.2021</t>
  </si>
  <si>
    <t>новая, без упаковки 2700х(200-240)х6 мм</t>
  </si>
  <si>
    <t>74</t>
  </si>
  <si>
    <t>Манжета 55х80 Г6969-54</t>
  </si>
  <si>
    <t>09.09.2021</t>
  </si>
  <si>
    <t>новая, 4-упаковки (полиэтиленовая)  по 20 штук , 55х80мм</t>
  </si>
  <si>
    <t>75</t>
  </si>
  <si>
    <t>Угол унииверсальный 2700х22х22</t>
  </si>
  <si>
    <t>новый, в связке, 2700х22х22</t>
  </si>
  <si>
    <t>76</t>
  </si>
  <si>
    <t>Профиль стартовый СП-2</t>
  </si>
  <si>
    <t>новый, в связке</t>
  </si>
  <si>
    <t>77</t>
  </si>
  <si>
    <t>Полугайка муфтовая</t>
  </si>
  <si>
    <t>2005</t>
  </si>
  <si>
    <t>Истек срок годности</t>
  </si>
  <si>
    <t>78</t>
  </si>
  <si>
    <t>79</t>
  </si>
  <si>
    <t>Головка соединительная ГР 50мм</t>
  </si>
  <si>
    <t>80</t>
  </si>
  <si>
    <t>Головка запор ГЗ-50</t>
  </si>
  <si>
    <t>81</t>
  </si>
  <si>
    <t>Головка переходная ГП 50х70мм</t>
  </si>
  <si>
    <t>82</t>
  </si>
  <si>
    <t>Ороситель ОПДР</t>
  </si>
  <si>
    <t>02.08.2011г.</t>
  </si>
  <si>
    <t>83</t>
  </si>
  <si>
    <t>Батарея акк 12В 1800mAh SEB-PV730</t>
  </si>
  <si>
    <t>85</t>
  </si>
  <si>
    <t>Амортизатор УАЗ 316300-290500600</t>
  </si>
  <si>
    <t>86</t>
  </si>
  <si>
    <t>Амортизатор подвески МАЗ 15.2905006-11</t>
  </si>
  <si>
    <t>15.12.2021</t>
  </si>
  <si>
    <t>87</t>
  </si>
  <si>
    <t>Арматура АЕ-1231</t>
  </si>
  <si>
    <t>26.01.1994</t>
  </si>
  <si>
    <t>88</t>
  </si>
  <si>
    <t>Арматура АС1201</t>
  </si>
  <si>
    <t>11.06.1991</t>
  </si>
  <si>
    <t>89</t>
  </si>
  <si>
    <t>Арматура осветительная АС-1-01</t>
  </si>
  <si>
    <t>27.05.1991</t>
  </si>
  <si>
    <t>90</t>
  </si>
  <si>
    <t>Блок фильтрации БФ-Л-1,8</t>
  </si>
  <si>
    <t>27.03.2013</t>
  </si>
  <si>
    <t>91</t>
  </si>
  <si>
    <t>Болт специальный  634 600100.00.02-01</t>
  </si>
  <si>
    <t>02.12.2021</t>
  </si>
  <si>
    <t>92</t>
  </si>
  <si>
    <t>93</t>
  </si>
  <si>
    <t>94</t>
  </si>
  <si>
    <t>Втулка 6-050-19</t>
  </si>
  <si>
    <t>95</t>
  </si>
  <si>
    <t>Втулка аморт подвески Уаз 451-2905432</t>
  </si>
  <si>
    <t>96</t>
  </si>
  <si>
    <t>Втулка аморт распор Уаз 3160-2905420</t>
  </si>
  <si>
    <t>97</t>
  </si>
  <si>
    <t>Втулка аморт распор Уаз 3160-2905432</t>
  </si>
  <si>
    <t>98</t>
  </si>
  <si>
    <t>Втулка аморт Уаз 3160-2905420</t>
  </si>
  <si>
    <t>99</t>
  </si>
  <si>
    <t>Втулка аморт Уаз 3160-2905432-01</t>
  </si>
  <si>
    <t>100</t>
  </si>
  <si>
    <t>Втулка буффера рессоры Уаз 3160-2902623</t>
  </si>
  <si>
    <t>101</t>
  </si>
  <si>
    <t>Втулка опор прод штанги Уаз 3160-2909033</t>
  </si>
  <si>
    <t>102</t>
  </si>
  <si>
    <t>Выключатель авт АК63-1МГ</t>
  </si>
  <si>
    <t>29.03.2000</t>
  </si>
  <si>
    <t>103</t>
  </si>
  <si>
    <t>Выключатель авт ВА47-29 63А</t>
  </si>
  <si>
    <t>104</t>
  </si>
  <si>
    <t>Выключатель авт АП50</t>
  </si>
  <si>
    <t>105</t>
  </si>
  <si>
    <t>Выключатель концев ВПК 2111 У2</t>
  </si>
  <si>
    <t>106</t>
  </si>
  <si>
    <t>Выключатель ПВ2-40 МЗ</t>
  </si>
  <si>
    <t>25.12.2020</t>
  </si>
  <si>
    <t>107</t>
  </si>
  <si>
    <t>Выключатель пакет ВПЗ-40 исп.3</t>
  </si>
  <si>
    <t>108</t>
  </si>
  <si>
    <t>Гайка клина шкворня Камаз 1/61015-11</t>
  </si>
  <si>
    <t>109</t>
  </si>
  <si>
    <t>Гайка шпильки полуоси Камаз 1/21641-11</t>
  </si>
  <si>
    <t>110</t>
  </si>
  <si>
    <t>Генератор Маз 4502.3771 28В 80А</t>
  </si>
  <si>
    <t>111</t>
  </si>
  <si>
    <t>Генератор Ямз 656 3252.3771-50 28В 90А</t>
  </si>
  <si>
    <t>112</t>
  </si>
  <si>
    <t>Гидроруль КСК 100 ХУ-85/01</t>
  </si>
  <si>
    <t>113</t>
  </si>
  <si>
    <t>Датчик дифф давл P33N 30...500Па (PS500)</t>
  </si>
  <si>
    <t>25.08.2008</t>
  </si>
  <si>
    <t>114</t>
  </si>
  <si>
    <t>Датчик LA30-55.10P1.U1.K</t>
  </si>
  <si>
    <t>02.08.2021</t>
  </si>
  <si>
    <t>115</t>
  </si>
  <si>
    <t>Датчик давл 43-ДИ-ЕХ-3173-01-МП1-4мП</t>
  </si>
  <si>
    <t>02.04.2003</t>
  </si>
  <si>
    <t>116</t>
  </si>
  <si>
    <t>Датчик привода спидом Маз ПД8093-2</t>
  </si>
  <si>
    <t>117</t>
  </si>
  <si>
    <t>Датчик</t>
  </si>
  <si>
    <t>27.12.2010</t>
  </si>
  <si>
    <t>118</t>
  </si>
  <si>
    <t>Датчик давлен масла Уаз 600200-3829000</t>
  </si>
  <si>
    <t>119</t>
  </si>
  <si>
    <t>Датчик Уаз 31602-3808000-01 ТМ111-01</t>
  </si>
  <si>
    <t>120</t>
  </si>
  <si>
    <t>Датчик темпер ОЖ Уаз ТМ106-3808000-11</t>
  </si>
  <si>
    <t>121</t>
  </si>
  <si>
    <t>Датчик уровня топлива Уаз 3160-3827010</t>
  </si>
  <si>
    <t>122</t>
  </si>
  <si>
    <t>Заглушка торцевая 25х17мм</t>
  </si>
  <si>
    <t>03.11.2010</t>
  </si>
  <si>
    <t>123</t>
  </si>
  <si>
    <t>Заглушка для плинтуса торцев 34х50х100мм</t>
  </si>
  <si>
    <t>06.08.2007</t>
  </si>
  <si>
    <t>124</t>
  </si>
  <si>
    <t>Зажим контактный ЗНИ-4 PEN JХB земля 35А</t>
  </si>
  <si>
    <t>125</t>
  </si>
  <si>
    <t>Заслонка У8-ТЭА-15 300*300</t>
  </si>
  <si>
    <t>01.06.2011</t>
  </si>
  <si>
    <t>126</t>
  </si>
  <si>
    <t>Индикатор светлячок</t>
  </si>
  <si>
    <t>22.10.1991</t>
  </si>
  <si>
    <t>127</t>
  </si>
  <si>
    <t>Жгут спидом Маз 5МП.503.466-08</t>
  </si>
  <si>
    <t>128</t>
  </si>
  <si>
    <t>Картридж ЭФГ 63/508-5</t>
  </si>
  <si>
    <t>129</t>
  </si>
  <si>
    <t>Клапан ПОУ-8 70912-02 НЗ DN20</t>
  </si>
  <si>
    <t>24.08.2000</t>
  </si>
  <si>
    <t>130</t>
  </si>
  <si>
    <t>Клапан ПОУ-8 71010-02 НЗ DN20</t>
  </si>
  <si>
    <t>09.02.2001</t>
  </si>
  <si>
    <t>131</t>
  </si>
  <si>
    <t>Клема оттяжная 7MF1570-8AB</t>
  </si>
  <si>
    <t>19.12.2003</t>
  </si>
  <si>
    <t>132</t>
  </si>
  <si>
    <t>Колодка тормозная 1123765</t>
  </si>
  <si>
    <t>21.04.2011</t>
  </si>
  <si>
    <t>133</t>
  </si>
  <si>
    <t>Колодка тормозная 1123767</t>
  </si>
  <si>
    <t>134</t>
  </si>
  <si>
    <t>Кольцо УПЛОТНИТЕЛЬНОЕ к ВК-94</t>
  </si>
  <si>
    <t>11.12.2000</t>
  </si>
  <si>
    <t>135</t>
  </si>
  <si>
    <t>Комбинация приборов Уаз 3163-3801010-20</t>
  </si>
  <si>
    <t>136</t>
  </si>
  <si>
    <t>Комплект уплот колец 6-050-18</t>
  </si>
  <si>
    <t>137</t>
  </si>
  <si>
    <t>Контактор МС-18b 220B 1-7,5 кВт</t>
  </si>
  <si>
    <t>09.06.2022</t>
  </si>
  <si>
    <t>138</t>
  </si>
  <si>
    <t>Контактор КМИ-34012 40А 400В/АС-3</t>
  </si>
  <si>
    <t>139</t>
  </si>
  <si>
    <t>Контроллер кулачковый ККТ-68А</t>
  </si>
  <si>
    <t>140</t>
  </si>
  <si>
    <t>Коробка РКА-4-1</t>
  </si>
  <si>
    <t>25.01.1993</t>
  </si>
  <si>
    <t>141</t>
  </si>
  <si>
    <t>Кронштейн крепеж</t>
  </si>
  <si>
    <t>09.12.2004</t>
  </si>
  <si>
    <t>142</t>
  </si>
  <si>
    <t>Манометр мембранный  коррозионностойкий</t>
  </si>
  <si>
    <t>02.11.2004</t>
  </si>
  <si>
    <t>143</t>
  </si>
  <si>
    <t>Микроамперметр М-265</t>
  </si>
  <si>
    <t>29.09.1986</t>
  </si>
  <si>
    <t>144</t>
  </si>
  <si>
    <t>Микроамперметр М-4204</t>
  </si>
  <si>
    <t>02.03.1988</t>
  </si>
  <si>
    <t>145</t>
  </si>
  <si>
    <t>03.03.1993</t>
  </si>
  <si>
    <t>146</t>
  </si>
  <si>
    <t>4000019839</t>
  </si>
  <si>
    <t>МОДУЛЬ SCM5B39-01</t>
  </si>
  <si>
    <t>30.07.2004</t>
  </si>
  <si>
    <t>147</t>
  </si>
  <si>
    <t>Модуль ввода А16ES7337</t>
  </si>
  <si>
    <t>09.11.2021</t>
  </si>
  <si>
    <t>148</t>
  </si>
  <si>
    <t>Ось рессоры УАЗ 3160-2912476</t>
  </si>
  <si>
    <t>Внешне хорошее. Необходима проверка заряда батареи</t>
  </si>
  <si>
    <t>149</t>
  </si>
  <si>
    <t>Ответвление т-образное</t>
  </si>
  <si>
    <t>150</t>
  </si>
  <si>
    <t>Панель боковая арт.№TS 8104.200</t>
  </si>
  <si>
    <t>комплект</t>
  </si>
  <si>
    <t>05.08.2003</t>
  </si>
  <si>
    <t>151</t>
  </si>
  <si>
    <t>Патч-корд оптич SM SC/UPC-SC/UPC 2 m</t>
  </si>
  <si>
    <t>152</t>
  </si>
  <si>
    <t>Переключатель ПКУ3-12С-3031</t>
  </si>
  <si>
    <t>153</t>
  </si>
  <si>
    <t>Переключатель ПКУ3-58С3031</t>
  </si>
  <si>
    <t>01.11.2004</t>
  </si>
  <si>
    <t>154</t>
  </si>
  <si>
    <t>Пики к отбойным молоткам МО-2к</t>
  </si>
  <si>
    <t>01.08.2018</t>
  </si>
  <si>
    <t>155</t>
  </si>
  <si>
    <t>Пластина переход мед-алюм АП100х10 Y2T2</t>
  </si>
  <si>
    <t>156</t>
  </si>
  <si>
    <t>Подушка стаб подв перед Уаз 3162-2906041</t>
  </si>
  <si>
    <t>157</t>
  </si>
  <si>
    <t>Подушка стойки стаб пер Уаз 3741-2905440</t>
  </si>
  <si>
    <t>158</t>
  </si>
  <si>
    <t>Подшипник выкл сцеплен Уаз 3160-1601180</t>
  </si>
  <si>
    <t>159</t>
  </si>
  <si>
    <t>Предохранитель П40/25А 282102</t>
  </si>
  <si>
    <t>04.06.2005</t>
  </si>
  <si>
    <t>160</t>
  </si>
  <si>
    <t>Пресс-масленка угловая Ø8, 45 градусов</t>
  </si>
  <si>
    <t>161</t>
  </si>
  <si>
    <t>Приставка контактная ПКЛ-0404</t>
  </si>
  <si>
    <t>29.05.2000</t>
  </si>
  <si>
    <t>162</t>
  </si>
  <si>
    <t>Провод РКГМ 1х2,5</t>
  </si>
  <si>
    <t>163</t>
  </si>
  <si>
    <t>Провод высокого напряж УАЗ 4052.3707244</t>
  </si>
  <si>
    <t>164</t>
  </si>
  <si>
    <t>Прокладка И82.900.18 КБ ОГМ</t>
  </si>
  <si>
    <t>20.01.2006</t>
  </si>
  <si>
    <t>165</t>
  </si>
  <si>
    <t>Реле времени РВ-123</t>
  </si>
  <si>
    <t>02.04.2004</t>
  </si>
  <si>
    <t>166</t>
  </si>
  <si>
    <t>4000005611 (4000018233)</t>
  </si>
  <si>
    <t>Реле времени ВС-21- 10-65</t>
  </si>
  <si>
    <t>21.05.1999</t>
  </si>
  <si>
    <t>167</t>
  </si>
  <si>
    <t>Реле времени ВС-43-31 1-60сек</t>
  </si>
  <si>
    <t>10.10.2001</t>
  </si>
  <si>
    <t>168</t>
  </si>
  <si>
    <t>Реле защиты токовое РТ40/50</t>
  </si>
  <si>
    <t>169</t>
  </si>
  <si>
    <t>Реле РПУ-2М96600УЗ U-220B</t>
  </si>
  <si>
    <t>24.08.2005</t>
  </si>
  <si>
    <t>170</t>
  </si>
  <si>
    <t xml:space="preserve">Реле спидометра, МАЗ, 901.3747.000-10 </t>
  </si>
  <si>
    <t>171</t>
  </si>
  <si>
    <t>Реле стартера Уаз 3163-3747250</t>
  </si>
  <si>
    <t>172</t>
  </si>
  <si>
    <t>Реле Metasol MT-12/3H 0.82A 0,63A</t>
  </si>
  <si>
    <t>173</t>
  </si>
  <si>
    <t>Реле указат ПРУ1-11-35342-40УЗ</t>
  </si>
  <si>
    <t>23.08.2004</t>
  </si>
  <si>
    <t>174</t>
  </si>
  <si>
    <t>Реле указат ПРУ1-11-85012-40УЗ</t>
  </si>
  <si>
    <t>175</t>
  </si>
  <si>
    <t>Реле указат ПРУ1-11-85082-40УЗ</t>
  </si>
  <si>
    <t>176</t>
  </si>
  <si>
    <t>Реле указат РУ-21/0.025</t>
  </si>
  <si>
    <t>11.10.2004</t>
  </si>
  <si>
    <t>177</t>
  </si>
  <si>
    <t>Реле указат РУ-21/0.5</t>
  </si>
  <si>
    <t>178</t>
  </si>
  <si>
    <t>179</t>
  </si>
  <si>
    <t>Рем комплект карбюратора К-126Б</t>
  </si>
  <si>
    <t>180</t>
  </si>
  <si>
    <t>Рем комплект карбюратора К-126Н</t>
  </si>
  <si>
    <t>181</t>
  </si>
  <si>
    <t>Рем комплект карбюратора К-151Б</t>
  </si>
  <si>
    <t>182</t>
  </si>
  <si>
    <t>Рем комплект карбюратора К-151Е</t>
  </si>
  <si>
    <t>183</t>
  </si>
  <si>
    <t>Комплект рем корз сцепл МТЗ-82 80-160хРК</t>
  </si>
  <si>
    <t>184</t>
  </si>
  <si>
    <t>Розетка кабельная 7MF1570-8AA</t>
  </si>
  <si>
    <t>185</t>
  </si>
  <si>
    <t>Рукав прямой, КЩС ф108х4.5 мм</t>
  </si>
  <si>
    <t>186</t>
  </si>
  <si>
    <t>Рычаг регул. лев. МАЗ №54321-3502135</t>
  </si>
  <si>
    <t>187</t>
  </si>
  <si>
    <t>Рычаг регулировочный  МАЗ.64226-3501136</t>
  </si>
  <si>
    <t>188</t>
  </si>
  <si>
    <t>Сальник  привода ТНВД Ямз238Б-1029240-Б2</t>
  </si>
  <si>
    <t>189</t>
  </si>
  <si>
    <t>Скоба с наклоном</t>
  </si>
  <si>
    <t>02.08.2004</t>
  </si>
  <si>
    <t>190</t>
  </si>
  <si>
    <t>Соединение гиб 12-Нцх16-К90Ех16 L1710/30</t>
  </si>
  <si>
    <t>191</t>
  </si>
  <si>
    <t>Строп  СКП-3/3000мм</t>
  </si>
  <si>
    <t>192</t>
  </si>
  <si>
    <t>Строп  СКП-3/6000мм</t>
  </si>
  <si>
    <t>193</t>
  </si>
  <si>
    <t>Счетчик КУПЮР</t>
  </si>
  <si>
    <t>26.09.2000</t>
  </si>
  <si>
    <t>194</t>
  </si>
  <si>
    <t>Табличка мар-ная  8WA8860-0AB 1...20</t>
  </si>
  <si>
    <t>195</t>
  </si>
  <si>
    <t>Табличка 8WA8860-0AE 1...100</t>
  </si>
  <si>
    <t>15.12.2004</t>
  </si>
  <si>
    <t>196</t>
  </si>
  <si>
    <t xml:space="preserve">Табличка маркировочная 1-40 8WA8860-0AС </t>
  </si>
  <si>
    <t>03.06.2005</t>
  </si>
  <si>
    <t>197</t>
  </si>
  <si>
    <t>Термометр R 5217 0...250С</t>
  </si>
  <si>
    <t>22.10.2003</t>
  </si>
  <si>
    <t>198</t>
  </si>
  <si>
    <t>Термостат Ямз ТС 117-1306100-06</t>
  </si>
  <si>
    <t>199</t>
  </si>
  <si>
    <t>Тягомер мембранный показывающий</t>
  </si>
  <si>
    <t>02.05.2006</t>
  </si>
  <si>
    <t>200</t>
  </si>
  <si>
    <t>Угол для стен панели внутр ПВХ 20х12,5</t>
  </si>
  <si>
    <t>24.12.2007</t>
  </si>
  <si>
    <t>201</t>
  </si>
  <si>
    <t>Указатель давл масл Камаз 1401.383001001</t>
  </si>
  <si>
    <t>202</t>
  </si>
  <si>
    <t>Указатель темп ОЖ КАМАЗ 36.3807 (ук171)</t>
  </si>
  <si>
    <t>203</t>
  </si>
  <si>
    <t>Фильтр маслян Ямз 840-1012038-12</t>
  </si>
  <si>
    <t>14.12.2021</t>
  </si>
  <si>
    <t>204</t>
  </si>
  <si>
    <t>Фильтр маслян GD CD ESN 160-205 85062259</t>
  </si>
  <si>
    <t>205</t>
  </si>
  <si>
    <t>Фильтр масляный ЯМЗ KF-ФМ.01.0001</t>
  </si>
  <si>
    <t>206</t>
  </si>
  <si>
    <t>Фильтр маслян Ямз М5103 650-1012075/В76</t>
  </si>
  <si>
    <t>207</t>
  </si>
  <si>
    <t>Фильтр сетчатый 004АС42-52</t>
  </si>
  <si>
    <t>27.07.2005</t>
  </si>
  <si>
    <t>208</t>
  </si>
  <si>
    <t>Фильтр топл Уаз 3163-1117009</t>
  </si>
  <si>
    <t>209</t>
  </si>
  <si>
    <t>17.11.2000</t>
  </si>
  <si>
    <t>210</t>
  </si>
  <si>
    <t>Фланец ст25 исп.1 Ду50 Ру1,6</t>
  </si>
  <si>
    <t>211</t>
  </si>
  <si>
    <t>Подшипник КТМ 1388</t>
  </si>
  <si>
    <t>212</t>
  </si>
  <si>
    <t>Цилиндр колес зад тормоз Уаз 31603502040</t>
  </si>
  <si>
    <t>213</t>
  </si>
  <si>
    <t>Цилиндр сцеплен Маз 6430-1602510</t>
  </si>
  <si>
    <t>214</t>
  </si>
  <si>
    <t>Шарнир штанги продол Уаз 3160-2909020-01</t>
  </si>
  <si>
    <t>215</t>
  </si>
  <si>
    <t>Шипы автомобильные</t>
  </si>
  <si>
    <t>15.07.2004</t>
  </si>
  <si>
    <t>216</t>
  </si>
  <si>
    <t>Шкворень буксир в сборе Газ 3307-2806032</t>
  </si>
  <si>
    <t>217</t>
  </si>
  <si>
    <t>Шланг механ указат Камаз 5320-3829040-04</t>
  </si>
  <si>
    <t>218</t>
  </si>
  <si>
    <t>Шланг тормоз в сборе Газ-66 46-3506</t>
  </si>
  <si>
    <t>219</t>
  </si>
  <si>
    <t>Шланг тормозной L-530 469-3506060-01</t>
  </si>
  <si>
    <t>222</t>
  </si>
  <si>
    <t>Эл.двигатель ШД-5</t>
  </si>
  <si>
    <t>223</t>
  </si>
  <si>
    <t>Электрод Inlab 429</t>
  </si>
  <si>
    <t>15.12.2005</t>
  </si>
  <si>
    <t>224</t>
  </si>
  <si>
    <t>Электрод I-селективный DX327</t>
  </si>
  <si>
    <t>15.12.2010</t>
  </si>
  <si>
    <t>225</t>
  </si>
  <si>
    <t>Электрод ЭСЛ 43-07</t>
  </si>
  <si>
    <t>22.11.2000</t>
  </si>
  <si>
    <t>227</t>
  </si>
  <si>
    <t>Элемент гальванический СЦ 0.18</t>
  </si>
  <si>
    <t>22.10.2004</t>
  </si>
  <si>
    <t>удовлетворительное</t>
  </si>
  <si>
    <t>228</t>
  </si>
  <si>
    <t>Модель мегаяхты Бейтерек 1:100длина485м</t>
  </si>
  <si>
    <t>в удовлетв</t>
  </si>
  <si>
    <t>229</t>
  </si>
  <si>
    <t>Модель мегаяхты "Бейтерек" масштаб 1:75</t>
  </si>
  <si>
    <t>233</t>
  </si>
  <si>
    <t>Этикеткалента 100х100мм</t>
  </si>
  <si>
    <t>234</t>
  </si>
  <si>
    <t xml:space="preserve">Этикетка самоклеющаяся UN </t>
  </si>
  <si>
    <t>235</t>
  </si>
  <si>
    <t>Этикетка-лента Загрязнитель мо 250х250мм</t>
  </si>
  <si>
    <t>236</t>
  </si>
  <si>
    <t>Этикетка UN2912</t>
  </si>
  <si>
    <t>237</t>
  </si>
  <si>
    <t>Противогаз фильтр ППМ-88</t>
  </si>
  <si>
    <t>238</t>
  </si>
  <si>
    <t>Очки защитные открытые О2-Г-2</t>
  </si>
  <si>
    <t>240</t>
  </si>
  <si>
    <t xml:space="preserve">графитовые стержни </t>
  </si>
  <si>
    <t>L - 20,5см. , без индивидуальной упаковки, в п/эт. мешке</t>
  </si>
  <si>
    <t>241</t>
  </si>
  <si>
    <t>Колба круглодонная без шлифа 100мл</t>
  </si>
  <si>
    <t>стекло, без градуировки, без упаковки</t>
  </si>
  <si>
    <t>242</t>
  </si>
  <si>
    <t>Кружка фарфор 500мл</t>
  </si>
  <si>
    <t>фарфор, без упаковки</t>
  </si>
  <si>
    <t>243</t>
  </si>
  <si>
    <t>Банка с винтовой крышкой 1000мл</t>
  </si>
  <si>
    <t>темное стекло, запаяно в полиэтилен по 24 шт.</t>
  </si>
  <si>
    <t>244</t>
  </si>
  <si>
    <t>капельница с клювиком</t>
  </si>
  <si>
    <t>245</t>
  </si>
  <si>
    <t>Стакан В-1-600 ТС</t>
  </si>
  <si>
    <t>246</t>
  </si>
  <si>
    <t>Стакан высок В-1-1000 ТС</t>
  </si>
  <si>
    <t>248</t>
  </si>
  <si>
    <t>Гофра Пластик д=430 L=250</t>
  </si>
  <si>
    <t>2009</t>
  </si>
  <si>
    <t xml:space="preserve">без упаковки </t>
  </si>
  <si>
    <t>249</t>
  </si>
  <si>
    <t>Баллон под продукт 1л</t>
  </si>
  <si>
    <t>пластмасса, с закручивающейся крышкой,без упаковки</t>
  </si>
  <si>
    <t>250</t>
  </si>
  <si>
    <t>Лоток железобетон Л11-8 3000мм</t>
  </si>
  <si>
    <t>подготовлен к отгрузке</t>
  </si>
  <si>
    <t>Лоток железобетонный для теплотрассы</t>
  </si>
  <si>
    <t>251</t>
  </si>
  <si>
    <t>Предохранитель ВТФ</t>
  </si>
  <si>
    <t>Керамический предохранитель подходит для держателя типа ППТ-10</t>
  </si>
  <si>
    <t>252</t>
  </si>
  <si>
    <t>Трап чугунный 50мм</t>
  </si>
  <si>
    <t>Трап чугунный канализационный горизонтальный 50</t>
  </si>
  <si>
    <t>253</t>
  </si>
  <si>
    <t>ТЭН к чайнику Тефаль</t>
  </si>
  <si>
    <t>ТЭН для электрического чайника Tefal</t>
  </si>
  <si>
    <t>254</t>
  </si>
  <si>
    <t>Блок испытательный БИ 6 б/у</t>
  </si>
  <si>
    <t>Многополюсные штепсельные разъемы, предназначенные для использования в в цепях релейной защиты, автоматики и измерительных приборов</t>
  </si>
  <si>
    <t>255</t>
  </si>
  <si>
    <t>Лампа накаливания 12В б/у</t>
  </si>
  <si>
    <t>Лампы накаливания 12В 40 Вт Е27</t>
  </si>
  <si>
    <t>256</t>
  </si>
  <si>
    <t>Предохранители б/у</t>
  </si>
  <si>
    <t>Предохранитель высоковольтный ПКТ 6кВт, 10 кВт</t>
  </si>
  <si>
    <t>257</t>
  </si>
  <si>
    <t>Разрядник РВС б/у</t>
  </si>
  <si>
    <t>Вентильный разрядник РВО-10 У1 представляет собой герметичную фарфоровую оболочку, исключающую негативное воздействие окружающей среды на элементы во внутренней части устройства.</t>
  </si>
  <si>
    <t>258</t>
  </si>
  <si>
    <t>Реле б/у</t>
  </si>
  <si>
    <t>Различные реле такие как РП-11, РВ-235, РВ-152</t>
  </si>
  <si>
    <t>259</t>
  </si>
  <si>
    <t>Струбцина для заземления б/у</t>
  </si>
  <si>
    <t>ЗПП-220Э 25мм2 фазный зажим винтовой, заземление переносное для распределительных устройств</t>
  </si>
  <si>
    <t>Морально устарели</t>
  </si>
  <si>
    <t>261</t>
  </si>
  <si>
    <t>Трубка стеклянная б/у</t>
  </si>
  <si>
    <t>Трубка стеклянная сквозная 150 мм диаметр 15 мм</t>
  </si>
  <si>
    <t>262</t>
  </si>
  <si>
    <t>Штанга изолирующая б/у</t>
  </si>
  <si>
    <t>Трансформаторы напряжения однофазные масляные НОМ предназначены для работы в комплекте с измерительными приборами и в цепях защиты и сигнализации в электрических системах с номинальным напряжением от 6 до 35 кВ</t>
  </si>
  <si>
    <t>263</t>
  </si>
  <si>
    <t>Вольфрам порошок ПВ2</t>
  </si>
  <si>
    <t>2016</t>
  </si>
  <si>
    <t>Демонтаж не требуется</t>
  </si>
  <si>
    <t xml:space="preserve">Гранулами, новый, в пластиковых бочках размером 300x300x450мм (вес тары без материала 2,4кг).
Четыре места (бочки) весом нетто, кг:
1) 29,8 кг
2) 39,8 кг
3) 40,0 кг
4) 42,5 кг </t>
  </si>
  <si>
    <t>264</t>
  </si>
  <si>
    <t>Титан ГОСТ 17746-96</t>
  </si>
  <si>
    <t>2010</t>
  </si>
  <si>
    <t>Бывший в употреблении.
Из печи, размеры кусков 50*50 мм.</t>
  </si>
  <si>
    <t>265</t>
  </si>
  <si>
    <t>Пруток катанный титан ВТ-1-00 D50мм</t>
  </si>
  <si>
    <t>2013</t>
  </si>
  <si>
    <t>Прутки, диаметр 50 мм,
максимальная длина до 2745 мм.
Годные к использованию (не б/у).</t>
  </si>
  <si>
    <t>266</t>
  </si>
  <si>
    <t>Цеолит NaA</t>
  </si>
  <si>
    <t>2017</t>
  </si>
  <si>
    <t>гранулами, новый, в мешках по 40 кг</t>
  </si>
  <si>
    <t>267</t>
  </si>
  <si>
    <t>Сетка №0,1</t>
  </si>
  <si>
    <t>в рулоне, ширина рулона 1 м., в рулонах 2 рулона по 20 м</t>
  </si>
  <si>
    <t>268</t>
  </si>
  <si>
    <t>Сетка 0,2мм</t>
  </si>
  <si>
    <t>в рулоне, ширина рулона 1 м., в рулонах 19 и 10 м</t>
  </si>
  <si>
    <t>269</t>
  </si>
  <si>
    <t>Сетка проволочная №02мм</t>
  </si>
  <si>
    <t>в рулоне, ширина рулона 1 м., в рулонах 6,9 м</t>
  </si>
  <si>
    <t>шт</t>
  </si>
  <si>
    <t>271</t>
  </si>
  <si>
    <t>Сетка латунная N0355</t>
  </si>
  <si>
    <t>в руллоне, ширина рулона 1 метр, в рулонах 18 м</t>
  </si>
  <si>
    <t>273</t>
  </si>
  <si>
    <t>Столб ограждения дм.76 мм. h=1,8 м. б/у</t>
  </si>
  <si>
    <t>Демонтаж элементов внутреннего ограждения периметра</t>
  </si>
  <si>
    <t>275</t>
  </si>
  <si>
    <t>Ворота стальные б/у</t>
  </si>
  <si>
    <t>276</t>
  </si>
  <si>
    <t>Калитка стальная б/у</t>
  </si>
  <si>
    <t>277</t>
  </si>
  <si>
    <t>Столб огражд проф 120х140мм h=1,8м Б/У</t>
  </si>
  <si>
    <t>278</t>
  </si>
  <si>
    <t>Рольставни 2500х2500 б/у</t>
  </si>
  <si>
    <t>Целое. В сборе</t>
  </si>
  <si>
    <t>279</t>
  </si>
  <si>
    <t>Елка искусственная б/у</t>
  </si>
  <si>
    <t>1,000</t>
  </si>
  <si>
    <t>В разобранном виде. Не комплектная</t>
  </si>
  <si>
    <t>280</t>
  </si>
  <si>
    <t>ПЭВМ INTEL CELERON 2GHz BOX/D845GBV бу</t>
  </si>
  <si>
    <t>не требует демонтажа</t>
  </si>
  <si>
    <t xml:space="preserve">Целое, в сборе. </t>
  </si>
  <si>
    <t>281</t>
  </si>
  <si>
    <t>МОНИТОР 17"SAMSUNG 765MB б/у</t>
  </si>
  <si>
    <t>5,000</t>
  </si>
  <si>
    <t>282</t>
  </si>
  <si>
    <t>Круг дюралюм Д16Т D-350мм</t>
  </si>
  <si>
    <t xml:space="preserve">Круг из дюралюминия марки Д16Т, общий вес – 297 кг, количество – 2 шт. Первая заготовка весом 268 кг, вторая – 29 кг. 
Поверхность чистая, без признаков коррозии и механических повреждений. </t>
  </si>
  <si>
    <t>Плановый объем на 2026г.</t>
  </si>
  <si>
    <t>287</t>
  </si>
  <si>
    <t>Электродвигатель б/у 4кВт</t>
  </si>
  <si>
    <t>Не годен к эксплуатации</t>
  </si>
  <si>
    <t>288</t>
  </si>
  <si>
    <t>Электродвигатель б/у 7,5кВт</t>
  </si>
  <si>
    <t>289</t>
  </si>
  <si>
    <t>Электродвигатель б/у 15кВт</t>
  </si>
  <si>
    <t>291</t>
  </si>
  <si>
    <t>нет требуется</t>
  </si>
  <si>
    <t>292</t>
  </si>
  <si>
    <t>Радиатор системы охлаж Маз 64229-1301010</t>
  </si>
  <si>
    <t>293</t>
  </si>
  <si>
    <t>294</t>
  </si>
  <si>
    <t>Коронка стальная 8 шлицов 110мм</t>
  </si>
  <si>
    <t>295</t>
  </si>
  <si>
    <t>22.02.2016</t>
  </si>
  <si>
    <t>296</t>
  </si>
  <si>
    <t>297</t>
  </si>
  <si>
    <t>4000004575</t>
  </si>
  <si>
    <t>Штанга реактивная Маз 64221-2919014</t>
  </si>
  <si>
    <t>24.06.2017</t>
  </si>
  <si>
    <t>298</t>
  </si>
  <si>
    <t>299</t>
  </si>
  <si>
    <t>Коронка зуба ZD160-3 004904078А0001020</t>
  </si>
  <si>
    <t>300</t>
  </si>
  <si>
    <t>Стремянка Маз 5516-2912408 М30х2х430мм</t>
  </si>
  <si>
    <t>301</t>
  </si>
  <si>
    <t>302</t>
  </si>
  <si>
    <t>Палец коронки ЕК-450FS ITR 1073378</t>
  </si>
  <si>
    <t>компл</t>
  </si>
  <si>
    <t>303</t>
  </si>
  <si>
    <t>Колодка тормоз лев Маз 5336-3501091</t>
  </si>
  <si>
    <t>304</t>
  </si>
  <si>
    <t>Ремкомплект клапана ESN160-205 03040005</t>
  </si>
  <si>
    <t>305</t>
  </si>
  <si>
    <t>Нож зарезной боков Т-130/170 80-52-59-01</t>
  </si>
  <si>
    <t>306</t>
  </si>
  <si>
    <t>Камера тормоз Маз 100-3519210</t>
  </si>
  <si>
    <t>307</t>
  </si>
  <si>
    <t>Коронка стальная 110мм 52мм</t>
  </si>
  <si>
    <t>308</t>
  </si>
  <si>
    <t>Диск сцеплен ведом КПП Маз 1878000206</t>
  </si>
  <si>
    <t>309</t>
  </si>
  <si>
    <t>Радиатор отопит каб Маз 504В-8101060-10</t>
  </si>
  <si>
    <t>310</t>
  </si>
  <si>
    <t>Клапан всасывающий ESN160-205 03060013</t>
  </si>
  <si>
    <t>311</t>
  </si>
  <si>
    <t>Лампа ДРЛ-250 250Вт</t>
  </si>
  <si>
    <t>312</t>
  </si>
  <si>
    <t>Клык боковой ZL50G нового образца</t>
  </si>
  <si>
    <t>313</t>
  </si>
  <si>
    <t>Спидометр МАЗ ПА8090-1-3802010</t>
  </si>
  <si>
    <t>314</t>
  </si>
  <si>
    <t>Стремянка Маз 8925-2912408 М24х2 315мм</t>
  </si>
  <si>
    <t>315</t>
  </si>
  <si>
    <t>Стремянка Маз 516-2902409 М24х2 295мм</t>
  </si>
  <si>
    <t>316</t>
  </si>
  <si>
    <t>317</t>
  </si>
  <si>
    <t>Извещатель пожар теплов ИП 114-5-А2 (62)</t>
  </si>
  <si>
    <t>318</t>
  </si>
  <si>
    <t>Держатель термостата компрес 379 009 58</t>
  </si>
  <si>
    <t>319</t>
  </si>
  <si>
    <t>Клапан соленоидный ESN160 81335479</t>
  </si>
  <si>
    <t>320</t>
  </si>
  <si>
    <t>Колесо рабочее 3х3х10 SRL</t>
  </si>
  <si>
    <t>321</t>
  </si>
  <si>
    <t>Клапан перепускной ESN160 89798399</t>
  </si>
  <si>
    <t>322</t>
  </si>
  <si>
    <t>Кран воздушный рессив прицеп 8560-10-06</t>
  </si>
  <si>
    <t>323</t>
  </si>
  <si>
    <t>Крестовина 62х37х165</t>
  </si>
  <si>
    <t>324</t>
  </si>
  <si>
    <t>325</t>
  </si>
  <si>
    <t>Отвердитель UT-R20 40г</t>
  </si>
  <si>
    <t>истек срок годности</t>
  </si>
  <si>
    <t>326</t>
  </si>
  <si>
    <t>Подшипник 170314</t>
  </si>
  <si>
    <t>327</t>
  </si>
  <si>
    <t>Регулятор давления тормозной</t>
  </si>
  <si>
    <t>329</t>
  </si>
  <si>
    <t>Сепаратор маслян GD ESN160 CC1053700</t>
  </si>
  <si>
    <t>330</t>
  </si>
  <si>
    <t>331</t>
  </si>
  <si>
    <t>Ступица зад Маз 543266-3104006 в сборе</t>
  </si>
  <si>
    <t>332</t>
  </si>
  <si>
    <t>Фильтр возд груз 28/41 дв</t>
  </si>
  <si>
    <t>333</t>
  </si>
  <si>
    <t>Фильтр топл автокран Shygun UC-220</t>
  </si>
  <si>
    <t>334</t>
  </si>
  <si>
    <t>Шайба плоская M4мм</t>
  </si>
  <si>
    <t>335</t>
  </si>
  <si>
    <t>Элемент термостата GD ESN160 VP1011707</t>
  </si>
  <si>
    <t>336</t>
  </si>
  <si>
    <t>Колесо 98330289501</t>
  </si>
  <si>
    <t>337</t>
  </si>
  <si>
    <t>Корпус насоса ПБ 160/22,5</t>
  </si>
  <si>
    <t>338</t>
  </si>
  <si>
    <t>339</t>
  </si>
  <si>
    <t>Пневмоударник бур П-110 Р2,8кВт</t>
  </si>
  <si>
    <t>04.01.2017</t>
  </si>
  <si>
    <t>340</t>
  </si>
  <si>
    <t>Балансир усил Маз 6418-2918018 в сборе</t>
  </si>
  <si>
    <t>341</t>
  </si>
  <si>
    <t>Лист рессоры зад Краз 255Б-2912101 №1</t>
  </si>
  <si>
    <t>342</t>
  </si>
  <si>
    <t>Штанга реактивная Маз 64221-2919015</t>
  </si>
  <si>
    <t>343</t>
  </si>
  <si>
    <t>4000004576</t>
  </si>
  <si>
    <t>344</t>
  </si>
  <si>
    <t>345</t>
  </si>
  <si>
    <t>Пневмоударник бур П-110 Р3,2кВт</t>
  </si>
  <si>
    <t>346</t>
  </si>
  <si>
    <t>Кулак повор лев Маз 6430-3001009</t>
  </si>
  <si>
    <t>347</t>
  </si>
  <si>
    <t>Кулак повор прав Маз 6430-3001008</t>
  </si>
  <si>
    <t>349</t>
  </si>
  <si>
    <t>Радиатор водян Маз 642290-1301010</t>
  </si>
  <si>
    <t>350</t>
  </si>
  <si>
    <t>Кулак тормоз лев Маз 6430-3502211-010</t>
  </si>
  <si>
    <t>351</t>
  </si>
  <si>
    <t>Кулак тормоз лев Маз 5440-3502111-010</t>
  </si>
  <si>
    <t>352</t>
  </si>
  <si>
    <t>Палец шаровой 5336-3003065-01</t>
  </si>
  <si>
    <t>компл.</t>
  </si>
  <si>
    <t>353</t>
  </si>
  <si>
    <t>Кулак тормоз прав Маз 6430-3502210-00</t>
  </si>
  <si>
    <t>354</t>
  </si>
  <si>
    <t>Шарнир реактивной штанги Маз М64221-2919</t>
  </si>
  <si>
    <t>355</t>
  </si>
  <si>
    <t>Подшипник Маз 7614 (32314)</t>
  </si>
  <si>
    <t>357</t>
  </si>
  <si>
    <t>Прокладка ГБЦ Маз 133122-М</t>
  </si>
  <si>
    <t>359</t>
  </si>
  <si>
    <t>Расходомер топл D6мм</t>
  </si>
  <si>
    <t>04.10.2010</t>
  </si>
  <si>
    <t>360</t>
  </si>
  <si>
    <t>Счетчик расхода топлива DFM 7T</t>
  </si>
  <si>
    <t>361</t>
  </si>
  <si>
    <t>СТАНЦИЯ ИЗМЕРИТЕЛЬНАЯ</t>
  </si>
  <si>
    <t>02.07.2002</t>
  </si>
  <si>
    <t>362</t>
  </si>
  <si>
    <t>Кран-балка опорная 63250 0,25т</t>
  </si>
  <si>
    <t>363</t>
  </si>
  <si>
    <t>Пневмотрамбовка ТПВ 3А-М</t>
  </si>
  <si>
    <t>364</t>
  </si>
  <si>
    <t>Облучатель</t>
  </si>
  <si>
    <t>365</t>
  </si>
  <si>
    <t>Центрифуга ОПН-8</t>
  </si>
  <si>
    <t>366</t>
  </si>
  <si>
    <t>Маслонасос Ш-40-6</t>
  </si>
  <si>
    <t>367</t>
  </si>
  <si>
    <t>УАЗ-2206 F030DZ</t>
  </si>
  <si>
    <t>01.01.2000</t>
  </si>
  <si>
    <t>Требует ремонта КПП, ДВС, кузова, мостов</t>
  </si>
  <si>
    <t>368</t>
  </si>
  <si>
    <t>УАЗ-2206 МИКРОАВТ. F300DE</t>
  </si>
  <si>
    <t>01.08.1997</t>
  </si>
  <si>
    <t>371</t>
  </si>
  <si>
    <t>Автобус ПАЗ-3206-110 072 AY16</t>
  </si>
  <si>
    <t>03.11.2017</t>
  </si>
  <si>
    <t>Требуется ремнт ДВС, кузова, подвески, КПП, мостов, электрооборудования</t>
  </si>
  <si>
    <t>372</t>
  </si>
  <si>
    <t>Баллон для аргона</t>
  </si>
  <si>
    <t>Стальной баллон для аргона: V = 40 л, m = 64,1 кг, год изготовления 1984, дата последнего освидетельствования - 02.2022. Дефекты отсутствуют.</t>
  </si>
  <si>
    <t>373</t>
  </si>
  <si>
    <t>Стальной баллон для аргона: V = 40 л, m = 62,3 кг, год изготовления 1977, дата последнего освидетельствования - 09.2024. Дефекты отсутствуют.</t>
  </si>
  <si>
    <t>374</t>
  </si>
  <si>
    <t>Стальной баллон для аргона: V = 40 л, m = 62,4 кг, год изготовления 1970, дата последнего освидетельствования - 01.2025. Дефекты отсутствуют.</t>
  </si>
  <si>
    <t>375</t>
  </si>
  <si>
    <t>Стальной баллон для аргона: V = 40 л, m = 64,5 кг, год изготовления 1969, дата последнего освидетельствования - 09.2024. Дефекты отсутствуют.</t>
  </si>
  <si>
    <t>376</t>
  </si>
  <si>
    <t>Стальной баллон для аргона: V = 40 л, m = 62,3 кг, год изготовления 1984, дата последнего освидетельствования - 01.2025. Дефекты отсутствуют.</t>
  </si>
  <si>
    <t>377</t>
  </si>
  <si>
    <t>Стальной баллон для аргона: V = 40 л, m = 63,4 кг, год изготовления 1981, дата последнего освидетельствования - 09.2024. Дефекты отсутствуют.</t>
  </si>
  <si>
    <t>378</t>
  </si>
  <si>
    <t>Стальной баллон для аргона: V = 40 л, m = 74,2 кг, год изготовления 1983, дата последнего освидетельствования - 01.2025. Дефекты отсутствуют.</t>
  </si>
  <si>
    <t>379</t>
  </si>
  <si>
    <t>Стальной баллон для аргона: V = 40 л, m = 62,1 кг, год изготовления 1976, дата последнего освидетельствования - 04.2025. Дефекты отсутствуют.</t>
  </si>
  <si>
    <t>380</t>
  </si>
  <si>
    <t>Стальной баллон для аргона: V = 40 л, m = 64,4 кг, год изготовления 1984, дата последнего освидетельствования - 09.2024. Дефекты отсутствуют.</t>
  </si>
  <si>
    <t>381</t>
  </si>
  <si>
    <t>Стальной баллон для аргона: V = 40 л, m = 64,7 кг, год изготовления 1984, дата последнего освидетельствования - 11.2024. Дефекты отсутствуют.</t>
  </si>
  <si>
    <t>382</t>
  </si>
  <si>
    <t>Стальной баллон для аргона: V = 40 л, m = 68,3 кг, год изготовления 1956, дата последнего освидетельствования - 01.2025. Дефекты отсутствуют.</t>
  </si>
  <si>
    <t>383</t>
  </si>
  <si>
    <t>Стальной баллон для аргона: V = 42,9 л, m = 84,3 кг, год изготовления 1976, дата последнего освидетельствования - 01.2025. Дефекты отсутствуют.</t>
  </si>
  <si>
    <t>384</t>
  </si>
  <si>
    <t>Стальной баллон для аргона: V = 40 л, m = 62,9 кг, год изготовления 1979, дата последнего освидетельствования - 01.2025. Дефекты отсутствуют.</t>
  </si>
  <si>
    <t>385</t>
  </si>
  <si>
    <t>Стальной баллон для аргона: V = 40 л, m = 60,5 кг, год изготовления 1972, дата последнего освидетельствования - 01.2025. Дефекты отсутствуют.</t>
  </si>
  <si>
    <t>386</t>
  </si>
  <si>
    <t>Стальной баллон для аргона: V = 40 л, m = 63,5 кг, год изготовления 1959, дата последнего освидетельствования - 01.2025. Дефекты отсутствуют.</t>
  </si>
  <si>
    <t>387</t>
  </si>
  <si>
    <t>Стальной баллон для аргона: V = 40 л, m = 64,3 кг, год изготовления 1992, дата последнего освидетельствования - 02.2022. Дефекты отсутствуют.</t>
  </si>
  <si>
    <t>388</t>
  </si>
  <si>
    <t>Стальной баллон для аргона: V = 40 л, m = 62,6 кг, год изготовления 1972, дата последнего освидетельствования - 09.2024. Дефекты отсутствуют.</t>
  </si>
  <si>
    <t>Не требуется</t>
  </si>
  <si>
    <t>Требуется ремонт кузова, основных узлов и агрегатов</t>
  </si>
  <si>
    <t>390</t>
  </si>
  <si>
    <t>АВТОМОБИЛЬ ЗИЛ-45085 F186DZ</t>
  </si>
  <si>
    <t>391</t>
  </si>
  <si>
    <t>Автомобиль Шевроле Нива 212300-55 LC гос. № F279CO</t>
  </si>
  <si>
    <t>отсутствует двигатель в радиатор охлаждения. Требуется ремонт кузова, основных узлов и агрегатов</t>
  </si>
  <si>
    <t>393</t>
  </si>
  <si>
    <t>ЗИЛ 442160 F189 DZ</t>
  </si>
  <si>
    <t>394</t>
  </si>
  <si>
    <t>ЗИЛ-43410 F109DZ</t>
  </si>
  <si>
    <t>395</t>
  </si>
  <si>
    <t>ЛАЗ-695 АВТОБУС F063DZ</t>
  </si>
  <si>
    <t>Отсутствует радиатор, спидометр. Требуется ремонт кузова, основных узлов и агрегатов.</t>
  </si>
  <si>
    <t>396</t>
  </si>
  <si>
    <t>Погрузчик фронтальный  ПК-33, грузоп.3,5т, объем к овша-2,3 куб.м.</t>
  </si>
  <si>
    <t>399</t>
  </si>
  <si>
    <t>"КАТЕР"" SPEEDSTER"""</t>
  </si>
  <si>
    <t>Катер и двигателя морально устарели</t>
  </si>
  <si>
    <t>417</t>
  </si>
  <si>
    <t>ЩИТ ЩО 70-13</t>
  </si>
  <si>
    <t>Металлический шкаф 2200*800*600; линейные выключатели А3144- 2 шт., ошиновка-аллюминий. Состояние удовлетворительное.</t>
  </si>
  <si>
    <t>418</t>
  </si>
  <si>
    <t>419</t>
  </si>
  <si>
    <t>ЩИТ ЩО 70-7</t>
  </si>
  <si>
    <t>420</t>
  </si>
  <si>
    <t>421</t>
  </si>
  <si>
    <t>Металлический шкаф 2200*800*600; линейные выключатели А3144- 2 шт. А3134-1шт., ошиновка-аллюминий. Состояние удовлетворительное.</t>
  </si>
  <si>
    <t>422</t>
  </si>
  <si>
    <t>ЩИТ ЩО 70-6</t>
  </si>
  <si>
    <t>Металлический шкаф 2200*800*600; линейные выключатели А3134- 4 шт., ошиновка-аллюминий. Состояние удовлетворительное.</t>
  </si>
  <si>
    <t>423</t>
  </si>
  <si>
    <t>424</t>
  </si>
  <si>
    <t>425</t>
  </si>
  <si>
    <t>ЩИТ ЩО 70-7 2200*800*600</t>
  </si>
  <si>
    <t>426</t>
  </si>
  <si>
    <t>427</t>
  </si>
  <si>
    <t>428</t>
  </si>
  <si>
    <t>429</t>
  </si>
  <si>
    <t>ЩИТ ЩО-70 С*25</t>
  </si>
  <si>
    <t>430</t>
  </si>
  <si>
    <t>ЩИТ ЩО-70 С*7</t>
  </si>
  <si>
    <t>431</t>
  </si>
  <si>
    <t>432</t>
  </si>
  <si>
    <t>433</t>
  </si>
  <si>
    <t>ЩИТ ЩО 70-25</t>
  </si>
  <si>
    <t>Металлический шкаф 2200*1100*600; вводный выключатель АВМ-20 - 1шт., ошиновка-аллюминий. Состояние удовлетворительное.</t>
  </si>
  <si>
    <t>434</t>
  </si>
  <si>
    <t>ПАНЕЛЬ ЩО-70-25</t>
  </si>
  <si>
    <t>435</t>
  </si>
  <si>
    <t>Металлический шкаф 2200*800*600; линейные выключатели А3144- 3 шт., ошиновка-аллюминий. Состояние удовлетворительное.</t>
  </si>
  <si>
    <t>436</t>
  </si>
  <si>
    <t>ПАНЕЛЬ ЩО-70-5 2шт.</t>
  </si>
  <si>
    <t>01.11.1978</t>
  </si>
  <si>
    <t>Металлический шкаф 2200*800*600; линейные выключатели А3124- 4 шт., ошиновка-аллюминий. Состояние удовлетворительное.</t>
  </si>
  <si>
    <t>437</t>
  </si>
  <si>
    <t>ПАНЕЛЬ ВВОДНАЯ ЩО-70-26</t>
  </si>
  <si>
    <t>Не рабочий, восстановлению не подлежит</t>
  </si>
  <si>
    <t>459</t>
  </si>
  <si>
    <t xml:space="preserve">Сплит-система LG S-18 LHP     </t>
  </si>
  <si>
    <t>460</t>
  </si>
  <si>
    <t xml:space="preserve">Сплит-система LG UV36     </t>
  </si>
  <si>
    <t>11.09.2014</t>
  </si>
  <si>
    <t>461</t>
  </si>
  <si>
    <t xml:space="preserve">Сплит-система  LG S-18 LHP     </t>
  </si>
  <si>
    <t>28.08.2008</t>
  </si>
  <si>
    <t>2024, 2025, плановый объем на 2026 год</t>
  </si>
  <si>
    <t>т</t>
  </si>
  <si>
    <t>демонтаж не требуется</t>
  </si>
  <si>
    <t>Стружка из нержавеющей стали</t>
  </si>
  <si>
    <t>499</t>
  </si>
  <si>
    <t>Требуется подготовка к отгрузке</t>
  </si>
  <si>
    <t>Подготовлен к  реализации</t>
  </si>
  <si>
    <t>В результате демонтажа кабельной линии</t>
  </si>
  <si>
    <t>505</t>
  </si>
  <si>
    <t>Отходы кабеля алюминиевого с изоляцией</t>
  </si>
  <si>
    <t>506</t>
  </si>
  <si>
    <t>Отходы кабеля медного с изоляцией</t>
  </si>
  <si>
    <t>508-511</t>
  </si>
  <si>
    <t>После разборки оргтехники. В результате демонтажа. Драг. металлы отсутствуют. Лом от разбора компьютерной техники.</t>
  </si>
  <si>
    <t>512-514</t>
  </si>
  <si>
    <t>Лом радиотехнический КИПиА</t>
  </si>
  <si>
    <t>2022-2025</t>
  </si>
  <si>
    <t>Результат демонтажа оборудования (калькуляторы,телефоны,телевизоры,магнитофоны,радио,музыкальные центры,видеомагнитофоны). Извлеченные отходы из списанного электрического холодильного  оборудования (мешок 0,2м3).</t>
  </si>
  <si>
    <t>515-516</t>
  </si>
  <si>
    <t>Лом приборн</t>
  </si>
  <si>
    <t>2023, плановый объем на 2026 год</t>
  </si>
  <si>
    <t>Извлеченные отходы из списанного электронного множетельно-копировального оборудования (мешок 0.4м3)</t>
  </si>
  <si>
    <t>Лом электротехнический</t>
  </si>
  <si>
    <t>Манжета 45х65</t>
  </si>
  <si>
    <t>5000018174</t>
  </si>
  <si>
    <t>5000006513</t>
  </si>
  <si>
    <t>4000004525</t>
  </si>
  <si>
    <t xml:space="preserve">Клапан запор чугун 15Ч74П1М DN- 6                 </t>
  </si>
  <si>
    <t>Клапан запор чугун 15Ч74П1М DN10 </t>
  </si>
  <si>
    <t>4000019166 (забаланс)</t>
  </si>
  <si>
    <t>5000072134</t>
  </si>
  <si>
    <t>5000072109</t>
  </si>
  <si>
    <t>Микроамперметр М-4247ШК-100-0+100/42101</t>
  </si>
  <si>
    <t xml:space="preserve">Фильтр масляный ГАЗ - 52 </t>
  </si>
  <si>
    <t>№ п/п в перечне</t>
  </si>
  <si>
    <t>Стартовая цена за ед. без НДС</t>
  </si>
  <si>
    <t>Стартовая стоимость  без НДС</t>
  </si>
  <si>
    <t>5000020000</t>
  </si>
  <si>
    <t>По состоянию на 08.06.2026</t>
  </si>
  <si>
    <t>Итоговый перечень объектов реализации АО "УМЗ"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</si>
</sst>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#,##0.000"/>
    <numFmt numFmtId="165" formatCode="0;[Red]\-0"/>
    <numFmt numFmtId="166" formatCode="&quot;$&quot;#,##0.00_);[Red]\(&quot;$&quot;#,##0.00\)"/>
    <numFmt numFmtId="167" formatCode="_-* #,##0.00_р_._-;\-* #,##0.00_р_._-;_-* &quot;-&quot;??_р_._-;_-@_-"/>
    <numFmt numFmtId="168" formatCode="_(* #,##0.00_);_(* \(#,##0.00\);_(* &quot;-&quot;??_);_(@_)"/>
    <numFmt numFmtId="169" formatCode="_-* #,##0.0_р_._-;\-* #,##0.0_р_._-;_-* \-??_р_._-;_-@_-"/>
    <numFmt numFmtId="170" formatCode="#,##0.0"/>
    <numFmt numFmtId="171" formatCode="&quot;$&quot;#,##0_);\(&quot;$&quot;#,##0\)"/>
    <numFmt numFmtId="172" formatCode="0.0"/>
    <numFmt numFmtId="173" formatCode="&quot;€&quot;#,##0.00;[Red]\-&quot;€&quot;#,##0.00"/>
    <numFmt numFmtId="174" formatCode="&quot;Истина&quot;;&quot;Истина&quot;;&quot;Ложь&quot;"/>
    <numFmt numFmtId="175" formatCode="_-* #,##0.00_р_._-;\-* #,##0.00_р_._-;_-* \-??_р_._-;_-@_-"/>
    <numFmt numFmtId="176" formatCode="#,##0_ ;\-#,##0\ 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7.5"/>
      <color indexed="12"/>
      <name val="Arial"/>
      <family val="2"/>
      <charset val="204"/>
    </font>
    <font>
      <u/>
      <sz val="10"/>
      <color indexed="12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6">
    <xf numFmtId="0" fontId="0" fillId="0" borderId="0"/>
    <xf numFmtId="0" fontId="9" fillId="0" borderId="0"/>
    <xf numFmtId="0" fontId="2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8" borderId="2" applyNumberFormat="0" applyAlignment="0" applyProtection="0"/>
    <xf numFmtId="0" fontId="14" fillId="21" borderId="3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10" fillId="0" borderId="0"/>
    <xf numFmtId="0" fontId="22" fillId="22" borderId="8" applyNumberFormat="0" applyAlignment="0" applyProtection="0"/>
    <xf numFmtId="0" fontId="23" fillId="0" borderId="0" applyNumberFormat="0" applyFill="0" applyBorder="0" applyAlignment="0" applyProtection="0"/>
    <xf numFmtId="0" fontId="24" fillId="23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11" fillId="0" borderId="0"/>
    <xf numFmtId="0" fontId="25" fillId="0" borderId="0"/>
    <xf numFmtId="0" fontId="25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0" fillId="0" borderId="0"/>
    <xf numFmtId="0" fontId="26" fillId="4" borderId="0" applyNumberFormat="0" applyBorder="0" applyAlignment="0" applyProtection="0"/>
    <xf numFmtId="0" fontId="27" fillId="0" borderId="0" applyNumberFormat="0" applyFill="0" applyBorder="0" applyAlignment="0" applyProtection="0"/>
    <xf numFmtId="0" fontId="10" fillId="24" borderId="9" applyNumberFormat="0" applyFont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8" fillId="0" borderId="10" applyNumberFormat="0" applyFill="0" applyAlignment="0" applyProtection="0"/>
    <xf numFmtId="0" fontId="29" fillId="0" borderId="0" applyNumberForma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25" fillId="0" borderId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30" fillId="5" borderId="0" applyNumberFormat="0" applyBorder="0" applyAlignment="0" applyProtection="0"/>
  </cellStyleXfs>
  <cellXfs count="94">
    <xf numFmtId="0" fontId="0" fillId="0" borderId="0" xfId="0"/>
    <xf numFmtId="0" fontId="0" fillId="0" borderId="0" xfId="0" applyFill="1"/>
    <xf numFmtId="49" fontId="7" fillId="0" borderId="1" xfId="0" applyNumberFormat="1" applyFont="1" applyFill="1" applyBorder="1" applyAlignment="1">
      <alignment horizontal="center" wrapText="1"/>
    </xf>
    <xf numFmtId="164" fontId="7" fillId="0" borderId="1" xfId="0" applyNumberFormat="1" applyFont="1" applyFill="1" applyBorder="1" applyAlignment="1">
      <alignment horizontal="center" wrapText="1"/>
    </xf>
    <xf numFmtId="4" fontId="7" fillId="0" borderId="1" xfId="0" applyNumberFormat="1" applyFont="1" applyFill="1" applyBorder="1" applyAlignment="1">
      <alignment horizontal="center" wrapText="1"/>
    </xf>
    <xf numFmtId="14" fontId="7" fillId="0" borderId="1" xfId="0" applyNumberFormat="1" applyFont="1" applyFill="1" applyBorder="1" applyAlignment="1">
      <alignment horizontal="center" wrapText="1"/>
    </xf>
    <xf numFmtId="14" fontId="7" fillId="0" borderId="1" xfId="0" applyNumberFormat="1" applyFont="1" applyFill="1" applyBorder="1" applyAlignment="1">
      <alignment horizontal="left" wrapText="1"/>
    </xf>
    <xf numFmtId="0" fontId="7" fillId="0" borderId="1" xfId="0" applyNumberFormat="1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0" xfId="0" applyNumberFormat="1" applyFont="1" applyFill="1" applyAlignment="1">
      <alignment horizontal="left" wrapText="1"/>
    </xf>
    <xf numFmtId="0" fontId="4" fillId="2" borderId="1" xfId="0" applyFont="1" applyFill="1" applyBorder="1" applyAlignment="1">
      <alignment wrapText="1"/>
    </xf>
    <xf numFmtId="4" fontId="6" fillId="2" borderId="1" xfId="0" applyNumberFormat="1" applyFont="1" applyFill="1" applyBorder="1" applyAlignment="1">
      <alignment horizontal="right" wrapText="1"/>
    </xf>
    <xf numFmtId="4" fontId="4" fillId="2" borderId="1" xfId="0" applyNumberFormat="1" applyFont="1" applyFill="1" applyBorder="1" applyAlignment="1">
      <alignment horizontal="right" wrapText="1"/>
    </xf>
    <xf numFmtId="0" fontId="4" fillId="2" borderId="11" xfId="0" applyFont="1" applyFill="1" applyBorder="1" applyAlignment="1">
      <alignment wrapText="1"/>
    </xf>
    <xf numFmtId="0" fontId="6" fillId="2" borderId="1" xfId="0" applyNumberFormat="1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center" wrapText="1"/>
    </xf>
    <xf numFmtId="4" fontId="6" fillId="2" borderId="1" xfId="5" applyNumberFormat="1" applyFont="1" applyFill="1" applyBorder="1" applyAlignment="1">
      <alignment horizontal="right" wrapText="1"/>
    </xf>
    <xf numFmtId="4" fontId="6" fillId="2" borderId="1" xfId="3" applyNumberFormat="1" applyFont="1" applyFill="1" applyBorder="1" applyAlignment="1">
      <alignment horizontal="right" wrapText="1"/>
    </xf>
    <xf numFmtId="1" fontId="6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32" fillId="2" borderId="1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wrapText="1"/>
    </xf>
    <xf numFmtId="49" fontId="6" fillId="2" borderId="11" xfId="0" applyNumberFormat="1" applyFont="1" applyFill="1" applyBorder="1" applyAlignment="1">
      <alignment horizontal="center" wrapText="1"/>
    </xf>
    <xf numFmtId="4" fontId="6" fillId="2" borderId="0" xfId="0" applyNumberFormat="1" applyFont="1" applyFill="1" applyAlignment="1">
      <alignment horizontal="right" wrapText="1"/>
    </xf>
    <xf numFmtId="0" fontId="0" fillId="2" borderId="0" xfId="0" applyFill="1"/>
    <xf numFmtId="49" fontId="5" fillId="2" borderId="0" xfId="0" applyNumberFormat="1" applyFont="1" applyFill="1" applyAlignment="1">
      <alignment horizontal="center" wrapText="1"/>
    </xf>
    <xf numFmtId="49" fontId="6" fillId="2" borderId="0" xfId="0" applyNumberFormat="1" applyFont="1" applyFill="1" applyAlignment="1">
      <alignment horizontal="center" wrapText="1"/>
    </xf>
    <xf numFmtId="164" fontId="6" fillId="2" borderId="0" xfId="0" applyNumberFormat="1" applyFont="1" applyFill="1" applyAlignment="1">
      <alignment horizontal="right"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wrapText="1"/>
    </xf>
    <xf numFmtId="164" fontId="6" fillId="2" borderId="0" xfId="0" applyNumberFormat="1" applyFont="1" applyFill="1" applyAlignment="1">
      <alignment horizontal="left" wrapText="1"/>
    </xf>
    <xf numFmtId="0" fontId="4" fillId="2" borderId="0" xfId="0" applyFont="1" applyFill="1" applyBorder="1" applyAlignment="1">
      <alignment wrapText="1"/>
    </xf>
    <xf numFmtId="164" fontId="6" fillId="2" borderId="1" xfId="0" applyNumberFormat="1" applyFont="1" applyFill="1" applyBorder="1" applyAlignment="1">
      <alignment horizontal="right" wrapText="1"/>
    </xf>
    <xf numFmtId="14" fontId="8" fillId="2" borderId="1" xfId="0" applyNumberFormat="1" applyFont="1" applyFill="1" applyBorder="1" applyAlignment="1">
      <alignment horizontal="center" wrapText="1"/>
    </xf>
    <xf numFmtId="4" fontId="6" fillId="2" borderId="1" xfId="1" applyNumberFormat="1" applyFont="1" applyFill="1" applyBorder="1" applyAlignment="1">
      <alignment horizontal="left" wrapText="1"/>
    </xf>
    <xf numFmtId="4" fontId="6" fillId="2" borderId="1" xfId="0" applyNumberFormat="1" applyFont="1" applyFill="1" applyBorder="1" applyAlignment="1">
      <alignment horizontal="left" wrapText="1"/>
    </xf>
    <xf numFmtId="0" fontId="6" fillId="2" borderId="1" xfId="0" applyNumberFormat="1" applyFont="1" applyFill="1" applyBorder="1" applyAlignment="1">
      <alignment horizontal="left" wrapText="1"/>
    </xf>
    <xf numFmtId="4" fontId="6" fillId="2" borderId="1" xfId="1" applyNumberFormat="1" applyFont="1" applyFill="1" applyBorder="1" applyAlignment="1">
      <alignment horizontal="right" wrapText="1"/>
    </xf>
    <xf numFmtId="14" fontId="6" fillId="2" borderId="1" xfId="0" applyNumberFormat="1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14" fontId="6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164" fontId="4" fillId="2" borderId="1" xfId="0" applyNumberFormat="1" applyFont="1" applyFill="1" applyBorder="1" applyAlignment="1">
      <alignment horizontal="right" wrapText="1"/>
    </xf>
    <xf numFmtId="4" fontId="4" fillId="2" borderId="1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wrapText="1"/>
    </xf>
    <xf numFmtId="0" fontId="4" fillId="2" borderId="1" xfId="0" applyNumberFormat="1" applyFont="1" applyFill="1" applyBorder="1" applyAlignment="1">
      <alignment horizontal="left" wrapText="1"/>
    </xf>
    <xf numFmtId="14" fontId="6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center"/>
    </xf>
    <xf numFmtId="164" fontId="6" fillId="2" borderId="1" xfId="4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wrapText="1"/>
    </xf>
    <xf numFmtId="49" fontId="8" fillId="2" borderId="1" xfId="3" applyNumberFormat="1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left" wrapText="1"/>
    </xf>
    <xf numFmtId="0" fontId="6" fillId="2" borderId="1" xfId="2" applyNumberFormat="1" applyFont="1" applyFill="1" applyBorder="1" applyAlignment="1">
      <alignment horizontal="left" wrapText="1"/>
    </xf>
    <xf numFmtId="1" fontId="6" fillId="2" borderId="1" xfId="3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 wrapText="1"/>
    </xf>
    <xf numFmtId="0" fontId="35" fillId="2" borderId="0" xfId="0" applyFont="1" applyFill="1"/>
    <xf numFmtId="49" fontId="4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164" fontId="6" fillId="2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0" fontId="6" fillId="2" borderId="1" xfId="3" applyNumberFormat="1" applyFont="1" applyFill="1" applyBorder="1" applyAlignment="1">
      <alignment wrapText="1"/>
    </xf>
    <xf numFmtId="49" fontId="6" fillId="2" borderId="1" xfId="1" applyNumberFormat="1" applyFont="1" applyFill="1" applyBorder="1" applyAlignment="1">
      <alignment horizontal="center" wrapText="1"/>
    </xf>
    <xf numFmtId="164" fontId="6" fillId="2" borderId="1" xfId="1" applyNumberFormat="1" applyFont="1" applyFill="1" applyBorder="1" applyAlignment="1">
      <alignment horizontal="right" wrapText="1"/>
    </xf>
    <xf numFmtId="14" fontId="6" fillId="2" borderId="1" xfId="2" applyNumberFormat="1" applyFont="1" applyFill="1" applyBorder="1" applyAlignment="1">
      <alignment horizontal="center" wrapText="1"/>
    </xf>
    <xf numFmtId="49" fontId="8" fillId="2" borderId="1" xfId="1" applyNumberFormat="1" applyFont="1" applyFill="1" applyBorder="1" applyAlignment="1">
      <alignment horizontal="center" wrapText="1"/>
    </xf>
    <xf numFmtId="0" fontId="6" fillId="2" borderId="1" xfId="5" applyFont="1" applyFill="1" applyBorder="1" applyAlignment="1">
      <alignment horizontal="center"/>
    </xf>
    <xf numFmtId="14" fontId="6" fillId="2" borderId="1" xfId="2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4" fontId="0" fillId="2" borderId="0" xfId="0" applyNumberFormat="1" applyFill="1"/>
    <xf numFmtId="164" fontId="6" fillId="2" borderId="1" xfId="1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center" wrapText="1"/>
    </xf>
    <xf numFmtId="0" fontId="6" fillId="2" borderId="1" xfId="1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wrapText="1"/>
    </xf>
    <xf numFmtId="14" fontId="4" fillId="2" borderId="1" xfId="0" applyNumberFormat="1" applyFont="1" applyFill="1" applyBorder="1" applyAlignment="1">
      <alignment horizontal="center" wrapText="1"/>
    </xf>
    <xf numFmtId="0" fontId="8" fillId="2" borderId="1" xfId="3" applyFont="1" applyFill="1" applyBorder="1" applyAlignment="1">
      <alignment horizontal="center" wrapText="1"/>
    </xf>
    <xf numFmtId="165" fontId="8" fillId="2" borderId="1" xfId="3" applyNumberFormat="1" applyFont="1" applyFill="1" applyBorder="1" applyAlignment="1">
      <alignment horizontal="center" wrapText="1"/>
    </xf>
    <xf numFmtId="164" fontId="6" fillId="2" borderId="1" xfId="7" applyNumberFormat="1" applyFont="1" applyFill="1" applyBorder="1" applyAlignment="1">
      <alignment horizontal="right" wrapText="1"/>
    </xf>
    <xf numFmtId="49" fontId="6" fillId="2" borderId="1" xfId="6" applyNumberFormat="1" applyFont="1" applyFill="1" applyBorder="1" applyAlignment="1">
      <alignment horizontal="center" wrapText="1"/>
    </xf>
    <xf numFmtId="4" fontId="7" fillId="2" borderId="1" xfId="0" applyNumberFormat="1" applyFont="1" applyFill="1" applyBorder="1" applyAlignment="1">
      <alignment horizontal="center" wrapText="1"/>
    </xf>
    <xf numFmtId="49" fontId="5" fillId="2" borderId="0" xfId="0" applyNumberFormat="1" applyFont="1" applyFill="1" applyAlignment="1">
      <alignment horizontal="center" wrapText="1"/>
    </xf>
    <xf numFmtId="49" fontId="5" fillId="2" borderId="0" xfId="0" applyNumberFormat="1" applyFont="1" applyFill="1" applyAlignment="1">
      <alignment horizontal="left" wrapText="1"/>
    </xf>
  </cellXfs>
  <cellStyles count="116">
    <cellStyle name="20% - Акцент1 2" xfId="8"/>
    <cellStyle name="20% - Акцент2 2" xfId="9"/>
    <cellStyle name="20% - Акцент3 2" xfId="10"/>
    <cellStyle name="20% - Акцент4 2" xfId="11"/>
    <cellStyle name="20% - Акцент5 2" xfId="12"/>
    <cellStyle name="20% - Акцент6 2" xfId="13"/>
    <cellStyle name="40% - Акцент1 2" xfId="14"/>
    <cellStyle name="40% - Акцент2 2" xfId="15"/>
    <cellStyle name="40% - Акцент3 2" xfId="16"/>
    <cellStyle name="40% - Акцент4 2" xfId="17"/>
    <cellStyle name="40% - Акцент5 2" xfId="18"/>
    <cellStyle name="40% - Акцент6 2" xfId="19"/>
    <cellStyle name="60% - Акцент1 2" xfId="20"/>
    <cellStyle name="60% - Акцент2 2" xfId="21"/>
    <cellStyle name="60% - Акцент3 2" xfId="22"/>
    <cellStyle name="60% - Акцент4 2" xfId="23"/>
    <cellStyle name="60% - Акцент5 2" xfId="24"/>
    <cellStyle name="60% - Акцент6 2" xfId="25"/>
    <cellStyle name="Акцент1 2" xfId="26"/>
    <cellStyle name="Акцент2 2" xfId="27"/>
    <cellStyle name="Акцент3 2" xfId="28"/>
    <cellStyle name="Акцент4 2" xfId="29"/>
    <cellStyle name="Акцент5 2" xfId="30"/>
    <cellStyle name="Акцент6 2" xfId="31"/>
    <cellStyle name="Ввод  2" xfId="32"/>
    <cellStyle name="Вывод 2" xfId="33"/>
    <cellStyle name="Вычисление 2" xfId="34"/>
    <cellStyle name="Гиперссылка 2" xfId="35"/>
    <cellStyle name="Гиперссылка 3" xfId="36"/>
    <cellStyle name="Заголовок 1 2" xfId="37"/>
    <cellStyle name="Заголовок 2 2" xfId="38"/>
    <cellStyle name="Заголовок 3 2" xfId="39"/>
    <cellStyle name="Заголовок 4 2" xfId="40"/>
    <cellStyle name="Итог 2" xfId="41"/>
    <cellStyle name="КАНДАГАЧ тел3-33-96" xfId="42"/>
    <cellStyle name="Контрольная ячейка 2" xfId="43"/>
    <cellStyle name="Название 2" xfId="44"/>
    <cellStyle name="Нейтральный 2" xfId="45"/>
    <cellStyle name="Обычный" xfId="0" builtinId="0"/>
    <cellStyle name="Обычный 2" xfId="1"/>
    <cellStyle name="Обычный 2 2" xfId="46"/>
    <cellStyle name="Обычный 2 2 2" xfId="47"/>
    <cellStyle name="Обычный 2 2 2 2" xfId="48"/>
    <cellStyle name="Обычный 2 2 3" xfId="49"/>
    <cellStyle name="Обычный 2 2_18.10.18 провеила не пойму" xfId="50"/>
    <cellStyle name="Обычный 2 3" xfId="51"/>
    <cellStyle name="Обычный 2 3 2" xfId="52"/>
    <cellStyle name="Обычный 2 4" xfId="53"/>
    <cellStyle name="Обычный 2 5" xfId="54"/>
    <cellStyle name="Обычный 2 6" xfId="55"/>
    <cellStyle name="Обычный 2_!01 газоблоки аягоз молдагуловой 149" xfId="56"/>
    <cellStyle name="Обычный 3" xfId="57"/>
    <cellStyle name="Обычный 3 2" xfId="58"/>
    <cellStyle name="Обычный 3 2 2" xfId="59"/>
    <cellStyle name="Обычный 3 2 3" xfId="60"/>
    <cellStyle name="Обычный 3 2 4" xfId="61"/>
    <cellStyle name="Обычный 3 2_расчет магазин утепова (version 1)" xfId="62"/>
    <cellStyle name="Обычный 3 3" xfId="63"/>
    <cellStyle name="Обычный 3 4" xfId="4"/>
    <cellStyle name="Обычный 3_!01 газоблоки аягоз молдагуловой 149" xfId="64"/>
    <cellStyle name="Обычный 4" xfId="2"/>
    <cellStyle name="Обычный 4 2" xfId="65"/>
    <cellStyle name="Обычный 5" xfId="6"/>
    <cellStyle name="Обычный 5 2" xfId="66"/>
    <cellStyle name="Обычный 6" xfId="67"/>
    <cellStyle name="Обычный 6 2" xfId="68"/>
    <cellStyle name="Обычный 7" xfId="69"/>
    <cellStyle name="Обычный 8" xfId="70"/>
    <cellStyle name="Обычный 9" xfId="71"/>
    <cellStyle name="Обычный_Лист1" xfId="3"/>
    <cellStyle name="Обычный_на 2024" xfId="5"/>
    <cellStyle name="Обычный_на 2026" xfId="7"/>
    <cellStyle name="Плохой 2" xfId="72"/>
    <cellStyle name="Пояснение 2" xfId="73"/>
    <cellStyle name="Примечание 2" xfId="74"/>
    <cellStyle name="Процентный 2" xfId="75"/>
    <cellStyle name="Процентный 2 2" xfId="76"/>
    <cellStyle name="Процентный 3" xfId="77"/>
    <cellStyle name="Процентный 4" xfId="78"/>
    <cellStyle name="Связанная ячейка 2" xfId="79"/>
    <cellStyle name="Текст предупреждения 2" xfId="80"/>
    <cellStyle name="Финансовый 10" xfId="81"/>
    <cellStyle name="Финансовый 11" xfId="82"/>
    <cellStyle name="Финансовый 12" xfId="83"/>
    <cellStyle name="Финансовый 12 2" xfId="84"/>
    <cellStyle name="Финансовый 13" xfId="85"/>
    <cellStyle name="Финансовый 14" xfId="86"/>
    <cellStyle name="Финансовый 15" xfId="87"/>
    <cellStyle name="Финансовый 16" xfId="88"/>
    <cellStyle name="Финансовый 17" xfId="89"/>
    <cellStyle name="Финансовый 18" xfId="90"/>
    <cellStyle name="Финансовый 19" xfId="91"/>
    <cellStyle name="Финансовый 2" xfId="92"/>
    <cellStyle name="Финансовый 2 2" xfId="93"/>
    <cellStyle name="Финансовый 2 2 2" xfId="94"/>
    <cellStyle name="Финансовый 2 2_18.10.18 провеила не пойму" xfId="95"/>
    <cellStyle name="Финансовый 2 3" xfId="96"/>
    <cellStyle name="Финансовый 2 4" xfId="97"/>
    <cellStyle name="Финансовый 2 4 2" xfId="98"/>
    <cellStyle name="Финансовый 2 5" xfId="99"/>
    <cellStyle name="Финансовый 2 5 2" xfId="100"/>
    <cellStyle name="Финансовый 2 6" xfId="101"/>
    <cellStyle name="Финансовый 2 7" xfId="102"/>
    <cellStyle name="Финансовый 2_!01 газоблоки аягоз молдагуловой 149" xfId="103"/>
    <cellStyle name="Финансовый 3" xfId="104"/>
    <cellStyle name="Финансовый 3 2" xfId="105"/>
    <cellStyle name="Финансовый 3 2 2" xfId="106"/>
    <cellStyle name="Финансовый 3 3" xfId="107"/>
    <cellStyle name="Финансовый 3_18.10.18 провеила не пойму" xfId="108"/>
    <cellStyle name="Финансовый 4" xfId="109"/>
    <cellStyle name="Финансовый 5" xfId="110"/>
    <cellStyle name="Финансовый 6" xfId="111"/>
    <cellStyle name="Финансовый 7" xfId="112"/>
    <cellStyle name="Финансовый 8" xfId="113"/>
    <cellStyle name="Финансовый 9" xfId="114"/>
    <cellStyle name="Хороший 2" xfId="1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03"/>
  <sheetViews>
    <sheetView tabSelected="1" workbookViewId="0">
      <selection activeCell="H3" sqref="H3"/>
    </sheetView>
  </sheetViews>
  <sheetFormatPr defaultRowHeight="14.4" x14ac:dyDescent="0.3"/>
  <cols>
    <col min="2" max="2" width="18.77734375" customWidth="1"/>
    <col min="3" max="3" width="14.88671875" customWidth="1"/>
    <col min="5" max="5" width="14.88671875" customWidth="1"/>
    <col min="6" max="6" width="14.21875" customWidth="1"/>
    <col min="7" max="7" width="14.6640625" style="28" customWidth="1"/>
    <col min="8" max="8" width="14.5546875" customWidth="1"/>
    <col min="9" max="9" width="11.88671875" customWidth="1"/>
    <col min="10" max="10" width="11.5546875" customWidth="1"/>
  </cols>
  <sheetData>
    <row r="1" spans="1:10" s="28" customFormat="1" ht="18" customHeight="1" x14ac:dyDescent="0.35">
      <c r="A1" s="29"/>
      <c r="B1" s="92" t="s">
        <v>995</v>
      </c>
      <c r="C1" s="92"/>
      <c r="D1" s="92"/>
      <c r="E1" s="92"/>
      <c r="F1" s="92"/>
      <c r="G1" s="92"/>
      <c r="H1" s="92"/>
      <c r="I1" s="92"/>
      <c r="J1" s="13"/>
    </row>
    <row r="2" spans="1:10" s="28" customFormat="1" ht="18" customHeight="1" x14ac:dyDescent="0.35">
      <c r="A2" s="29"/>
      <c r="B2" s="29"/>
      <c r="C2" s="29"/>
      <c r="D2" s="29"/>
      <c r="E2" s="29"/>
      <c r="F2" s="29"/>
      <c r="G2" s="29"/>
      <c r="H2" s="29"/>
      <c r="I2" s="29"/>
      <c r="J2" s="13"/>
    </row>
    <row r="3" spans="1:10" s="28" customFormat="1" ht="18" customHeight="1" x14ac:dyDescent="0.35">
      <c r="A3" s="93" t="s">
        <v>994</v>
      </c>
      <c r="B3" s="93"/>
      <c r="C3" s="93"/>
      <c r="D3" s="93"/>
      <c r="E3" s="93"/>
      <c r="F3" s="29"/>
      <c r="G3" s="29"/>
      <c r="H3" s="29"/>
      <c r="I3" s="29"/>
      <c r="J3" s="13"/>
    </row>
    <row r="4" spans="1:10" s="28" customFormat="1" x14ac:dyDescent="0.3">
      <c r="A4" s="32"/>
      <c r="B4" s="32"/>
      <c r="C4" s="33"/>
      <c r="D4" s="30"/>
      <c r="E4" s="31"/>
      <c r="F4" s="27"/>
      <c r="G4" s="27"/>
      <c r="H4" s="31"/>
      <c r="I4" s="34"/>
      <c r="J4" s="31"/>
    </row>
    <row r="5" spans="1:10" s="1" customFormat="1" ht="132.6" x14ac:dyDescent="0.3">
      <c r="A5" s="2" t="s">
        <v>990</v>
      </c>
      <c r="B5" s="2" t="s">
        <v>0</v>
      </c>
      <c r="C5" s="2" t="s">
        <v>1</v>
      </c>
      <c r="D5" s="2" t="s">
        <v>2</v>
      </c>
      <c r="E5" s="3" t="s">
        <v>3</v>
      </c>
      <c r="F5" s="4" t="s">
        <v>991</v>
      </c>
      <c r="G5" s="91" t="s">
        <v>992</v>
      </c>
      <c r="H5" s="5" t="s">
        <v>4</v>
      </c>
      <c r="I5" s="6" t="s">
        <v>5</v>
      </c>
      <c r="J5" s="7" t="s">
        <v>6</v>
      </c>
    </row>
    <row r="6" spans="1:10" s="28" customFormat="1" ht="40.200000000000003" x14ac:dyDescent="0.3">
      <c r="A6" s="19" t="s">
        <v>7</v>
      </c>
      <c r="B6" s="9">
        <v>5000069762</v>
      </c>
      <c r="C6" s="14" t="s">
        <v>665</v>
      </c>
      <c r="D6" s="19" t="s">
        <v>8</v>
      </c>
      <c r="E6" s="36" t="s">
        <v>9</v>
      </c>
      <c r="F6" s="16">
        <v>143.66999999999999</v>
      </c>
      <c r="G6" s="16">
        <f t="shared" ref="G6:G69" si="0">F6*E6</f>
        <v>2442.39</v>
      </c>
      <c r="H6" s="37">
        <v>37284</v>
      </c>
      <c r="I6" s="38" t="s">
        <v>10</v>
      </c>
      <c r="J6" s="39" t="s">
        <v>11</v>
      </c>
    </row>
    <row r="7" spans="1:10" s="28" customFormat="1" ht="40.200000000000003" x14ac:dyDescent="0.3">
      <c r="A7" s="19" t="s">
        <v>12</v>
      </c>
      <c r="B7" s="10">
        <v>5000066301</v>
      </c>
      <c r="C7" s="14" t="s">
        <v>13</v>
      </c>
      <c r="D7" s="19" t="s">
        <v>8</v>
      </c>
      <c r="E7" s="36">
        <v>14.9</v>
      </c>
      <c r="F7" s="16">
        <v>1512.8</v>
      </c>
      <c r="G7" s="16">
        <f t="shared" si="0"/>
        <v>22540.720000000001</v>
      </c>
      <c r="H7" s="37">
        <v>42961</v>
      </c>
      <c r="I7" s="38" t="s">
        <v>10</v>
      </c>
      <c r="J7" s="44" t="s">
        <v>11</v>
      </c>
    </row>
    <row r="8" spans="1:10" s="28" customFormat="1" ht="40.200000000000003" x14ac:dyDescent="0.3">
      <c r="A8" s="19" t="s">
        <v>14</v>
      </c>
      <c r="B8" s="9">
        <v>5000066283</v>
      </c>
      <c r="C8" s="14" t="s">
        <v>15</v>
      </c>
      <c r="D8" s="19" t="s">
        <v>16</v>
      </c>
      <c r="E8" s="36" t="s">
        <v>17</v>
      </c>
      <c r="F8" s="16">
        <v>234.06</v>
      </c>
      <c r="G8" s="16">
        <f t="shared" si="0"/>
        <v>3042.78</v>
      </c>
      <c r="H8" s="37">
        <v>42551</v>
      </c>
      <c r="I8" s="38" t="s">
        <v>10</v>
      </c>
      <c r="J8" s="39" t="s">
        <v>11</v>
      </c>
    </row>
    <row r="9" spans="1:10" s="28" customFormat="1" ht="40.200000000000003" x14ac:dyDescent="0.3">
      <c r="A9" s="19" t="s">
        <v>18</v>
      </c>
      <c r="B9" s="19">
        <v>5000016956</v>
      </c>
      <c r="C9" s="14" t="s">
        <v>19</v>
      </c>
      <c r="D9" s="19" t="s">
        <v>16</v>
      </c>
      <c r="E9" s="36">
        <v>6</v>
      </c>
      <c r="F9" s="16">
        <v>301.83999999999997</v>
      </c>
      <c r="G9" s="16">
        <f t="shared" si="0"/>
        <v>1811.04</v>
      </c>
      <c r="H9" s="37" t="s">
        <v>20</v>
      </c>
      <c r="I9" s="38" t="s">
        <v>10</v>
      </c>
      <c r="J9" s="44" t="s">
        <v>11</v>
      </c>
    </row>
    <row r="10" spans="1:10" s="28" customFormat="1" ht="40.200000000000003" x14ac:dyDescent="0.3">
      <c r="A10" s="19" t="s">
        <v>21</v>
      </c>
      <c r="B10" s="9">
        <v>5000070821</v>
      </c>
      <c r="C10" s="14" t="s">
        <v>22</v>
      </c>
      <c r="D10" s="19" t="s">
        <v>16</v>
      </c>
      <c r="E10" s="36" t="s">
        <v>23</v>
      </c>
      <c r="F10" s="16">
        <v>243.94</v>
      </c>
      <c r="G10" s="16">
        <f t="shared" si="0"/>
        <v>6976.6840000000002</v>
      </c>
      <c r="H10" s="37">
        <v>38989</v>
      </c>
      <c r="I10" s="38" t="s">
        <v>10</v>
      </c>
      <c r="J10" s="44" t="s">
        <v>11</v>
      </c>
    </row>
    <row r="11" spans="1:10" s="28" customFormat="1" ht="40.200000000000003" x14ac:dyDescent="0.3">
      <c r="A11" s="19" t="s">
        <v>24</v>
      </c>
      <c r="B11" s="9">
        <v>5000066276</v>
      </c>
      <c r="C11" s="14" t="s">
        <v>25</v>
      </c>
      <c r="D11" s="19" t="s">
        <v>16</v>
      </c>
      <c r="E11" s="36" t="s">
        <v>26</v>
      </c>
      <c r="F11" s="16">
        <v>749.02</v>
      </c>
      <c r="G11" s="16">
        <f t="shared" si="0"/>
        <v>1872.55</v>
      </c>
      <c r="H11" s="37">
        <v>42551</v>
      </c>
      <c r="I11" s="38" t="s">
        <v>10</v>
      </c>
      <c r="J11" s="39" t="s">
        <v>11</v>
      </c>
    </row>
    <row r="12" spans="1:10" s="28" customFormat="1" ht="40.200000000000003" x14ac:dyDescent="0.3">
      <c r="A12" s="19" t="s">
        <v>27</v>
      </c>
      <c r="B12" s="9">
        <v>5000021383</v>
      </c>
      <c r="C12" s="14" t="s">
        <v>28</v>
      </c>
      <c r="D12" s="19" t="s">
        <v>16</v>
      </c>
      <c r="E12" s="36" t="s">
        <v>29</v>
      </c>
      <c r="F12" s="16">
        <v>7564.91</v>
      </c>
      <c r="G12" s="16">
        <f t="shared" si="0"/>
        <v>805662.91500000004</v>
      </c>
      <c r="H12" s="37">
        <v>43008</v>
      </c>
      <c r="I12" s="38" t="s">
        <v>10</v>
      </c>
      <c r="J12" s="39" t="s">
        <v>11</v>
      </c>
    </row>
    <row r="13" spans="1:10" s="28" customFormat="1" ht="40.200000000000003" x14ac:dyDescent="0.3">
      <c r="A13" s="19" t="s">
        <v>30</v>
      </c>
      <c r="B13" s="9">
        <v>5000066680</v>
      </c>
      <c r="C13" s="14" t="s">
        <v>31</v>
      </c>
      <c r="D13" s="19" t="s">
        <v>32</v>
      </c>
      <c r="E13" s="36" t="s">
        <v>33</v>
      </c>
      <c r="F13" s="16">
        <v>6721.33</v>
      </c>
      <c r="G13" s="16">
        <f t="shared" si="0"/>
        <v>235246.55</v>
      </c>
      <c r="H13" s="37">
        <v>44958</v>
      </c>
      <c r="I13" s="38" t="s">
        <v>10</v>
      </c>
      <c r="J13" s="39" t="s">
        <v>11</v>
      </c>
    </row>
    <row r="14" spans="1:10" s="28" customFormat="1" ht="40.200000000000003" x14ac:dyDescent="0.3">
      <c r="A14" s="19" t="s">
        <v>34</v>
      </c>
      <c r="B14" s="11">
        <v>5000029929</v>
      </c>
      <c r="C14" s="14" t="s">
        <v>35</v>
      </c>
      <c r="D14" s="19" t="s">
        <v>16</v>
      </c>
      <c r="E14" s="36">
        <v>680</v>
      </c>
      <c r="F14" s="16">
        <v>317.22000000000003</v>
      </c>
      <c r="G14" s="16">
        <f t="shared" si="0"/>
        <v>215709.6</v>
      </c>
      <c r="H14" s="37" t="s">
        <v>36</v>
      </c>
      <c r="I14" s="38" t="s">
        <v>10</v>
      </c>
      <c r="J14" s="44" t="s">
        <v>11</v>
      </c>
    </row>
    <row r="15" spans="1:10" s="28" customFormat="1" ht="40.200000000000003" x14ac:dyDescent="0.3">
      <c r="A15" s="19" t="s">
        <v>37</v>
      </c>
      <c r="B15" s="18">
        <v>5000052305</v>
      </c>
      <c r="C15" s="14" t="s">
        <v>38</v>
      </c>
      <c r="D15" s="19" t="s">
        <v>16</v>
      </c>
      <c r="E15" s="36">
        <v>45</v>
      </c>
      <c r="F15" s="16">
        <v>71.760000000000005</v>
      </c>
      <c r="G15" s="16">
        <f t="shared" si="0"/>
        <v>3229.2000000000003</v>
      </c>
      <c r="H15" s="37">
        <v>37834</v>
      </c>
      <c r="I15" s="38" t="s">
        <v>10</v>
      </c>
      <c r="J15" s="44" t="s">
        <v>11</v>
      </c>
    </row>
    <row r="16" spans="1:10" s="28" customFormat="1" ht="132.6" x14ac:dyDescent="0.3">
      <c r="A16" s="19" t="s">
        <v>39</v>
      </c>
      <c r="B16" s="19">
        <v>5000029754</v>
      </c>
      <c r="C16" s="14" t="s">
        <v>40</v>
      </c>
      <c r="D16" s="19" t="s">
        <v>16</v>
      </c>
      <c r="E16" s="36">
        <v>177</v>
      </c>
      <c r="F16" s="16">
        <v>687.94</v>
      </c>
      <c r="G16" s="16">
        <f t="shared" si="0"/>
        <v>121765.38</v>
      </c>
      <c r="H16" s="12">
        <v>2020</v>
      </c>
      <c r="I16" s="38" t="s">
        <v>10</v>
      </c>
      <c r="J16" s="46" t="s">
        <v>41</v>
      </c>
    </row>
    <row r="17" spans="1:10" s="28" customFormat="1" ht="132.6" x14ac:dyDescent="0.3">
      <c r="A17" s="19" t="s">
        <v>42</v>
      </c>
      <c r="B17" s="18">
        <v>5000071177</v>
      </c>
      <c r="C17" s="14" t="s">
        <v>43</v>
      </c>
      <c r="D17" s="19" t="s">
        <v>16</v>
      </c>
      <c r="E17" s="36">
        <v>145</v>
      </c>
      <c r="F17" s="16">
        <v>313.05</v>
      </c>
      <c r="G17" s="16">
        <f t="shared" si="0"/>
        <v>45392.25</v>
      </c>
      <c r="H17" s="45">
        <v>43406</v>
      </c>
      <c r="I17" s="38" t="s">
        <v>10</v>
      </c>
      <c r="J17" s="40" t="s">
        <v>44</v>
      </c>
    </row>
    <row r="18" spans="1:10" s="28" customFormat="1" ht="40.200000000000003" x14ac:dyDescent="0.3">
      <c r="A18" s="19" t="s">
        <v>45</v>
      </c>
      <c r="B18" s="19">
        <v>5000018005</v>
      </c>
      <c r="C18" s="14" t="s">
        <v>46</v>
      </c>
      <c r="D18" s="19" t="s">
        <v>47</v>
      </c>
      <c r="E18" s="36">
        <v>14000</v>
      </c>
      <c r="F18" s="16">
        <v>0.15</v>
      </c>
      <c r="G18" s="16">
        <f t="shared" si="0"/>
        <v>2100</v>
      </c>
      <c r="H18" s="37">
        <v>43553</v>
      </c>
      <c r="I18" s="38" t="s">
        <v>10</v>
      </c>
      <c r="J18" s="55" t="s">
        <v>11</v>
      </c>
    </row>
    <row r="19" spans="1:10" s="28" customFormat="1" ht="27" x14ac:dyDescent="0.3">
      <c r="A19" s="19" t="s">
        <v>48</v>
      </c>
      <c r="B19" s="18">
        <v>5000070830</v>
      </c>
      <c r="C19" s="51" t="s">
        <v>49</v>
      </c>
      <c r="D19" s="12" t="s">
        <v>50</v>
      </c>
      <c r="E19" s="36">
        <v>256</v>
      </c>
      <c r="F19" s="16">
        <v>5.33</v>
      </c>
      <c r="G19" s="16">
        <f t="shared" si="0"/>
        <v>1364.48</v>
      </c>
      <c r="H19" s="45" t="s">
        <v>51</v>
      </c>
      <c r="I19" s="38" t="s">
        <v>10</v>
      </c>
      <c r="J19" s="40" t="s">
        <v>52</v>
      </c>
    </row>
    <row r="20" spans="1:10" s="28" customFormat="1" ht="27" x14ac:dyDescent="0.3">
      <c r="A20" s="19" t="s">
        <v>53</v>
      </c>
      <c r="B20" s="19">
        <v>5000029645</v>
      </c>
      <c r="C20" s="14" t="s">
        <v>54</v>
      </c>
      <c r="D20" s="19" t="s">
        <v>16</v>
      </c>
      <c r="E20" s="36">
        <v>120</v>
      </c>
      <c r="F20" s="16">
        <v>714.71</v>
      </c>
      <c r="G20" s="16">
        <f t="shared" si="0"/>
        <v>85765.200000000012</v>
      </c>
      <c r="H20" s="18">
        <v>2020</v>
      </c>
      <c r="I20" s="38" t="s">
        <v>10</v>
      </c>
      <c r="J20" s="40" t="s">
        <v>55</v>
      </c>
    </row>
    <row r="21" spans="1:10" s="28" customFormat="1" ht="66.599999999999994" x14ac:dyDescent="0.3">
      <c r="A21" s="19" t="s">
        <v>56</v>
      </c>
      <c r="B21" s="18">
        <v>4000007855</v>
      </c>
      <c r="C21" s="14" t="s">
        <v>57</v>
      </c>
      <c r="D21" s="12" t="s">
        <v>50</v>
      </c>
      <c r="E21" s="36">
        <v>8</v>
      </c>
      <c r="F21" s="16">
        <v>2663.95</v>
      </c>
      <c r="G21" s="16">
        <f t="shared" si="0"/>
        <v>21311.599999999999</v>
      </c>
      <c r="H21" s="37" t="s">
        <v>58</v>
      </c>
      <c r="I21" s="38" t="s">
        <v>10</v>
      </c>
      <c r="J21" s="55" t="s">
        <v>59</v>
      </c>
    </row>
    <row r="22" spans="1:10" s="28" customFormat="1" ht="66.599999999999994" x14ac:dyDescent="0.3">
      <c r="A22" s="19" t="s">
        <v>60</v>
      </c>
      <c r="B22" s="19">
        <v>4000006793</v>
      </c>
      <c r="C22" s="14" t="s">
        <v>61</v>
      </c>
      <c r="D22" s="12" t="s">
        <v>50</v>
      </c>
      <c r="E22" s="36">
        <v>1</v>
      </c>
      <c r="F22" s="16">
        <v>377.67</v>
      </c>
      <c r="G22" s="16">
        <f t="shared" si="0"/>
        <v>377.67</v>
      </c>
      <c r="H22" s="37" t="s">
        <v>58</v>
      </c>
      <c r="I22" s="38" t="s">
        <v>10</v>
      </c>
      <c r="J22" s="55" t="s">
        <v>59</v>
      </c>
    </row>
    <row r="23" spans="1:10" s="28" customFormat="1" ht="53.4" x14ac:dyDescent="0.3">
      <c r="A23" s="19" t="s">
        <v>62</v>
      </c>
      <c r="B23" s="19">
        <v>5000027185</v>
      </c>
      <c r="C23" s="14" t="s">
        <v>63</v>
      </c>
      <c r="D23" s="12" t="s">
        <v>50</v>
      </c>
      <c r="E23" s="36">
        <v>2</v>
      </c>
      <c r="F23" s="16">
        <v>43.53</v>
      </c>
      <c r="G23" s="16">
        <f t="shared" si="0"/>
        <v>87.06</v>
      </c>
      <c r="H23" s="18">
        <v>2011</v>
      </c>
      <c r="I23" s="38" t="s">
        <v>10</v>
      </c>
      <c r="J23" s="40" t="s">
        <v>64</v>
      </c>
    </row>
    <row r="24" spans="1:10" s="28" customFormat="1" ht="40.200000000000003" x14ac:dyDescent="0.3">
      <c r="A24" s="19" t="s">
        <v>65</v>
      </c>
      <c r="B24" s="19">
        <v>4000004067</v>
      </c>
      <c r="C24" s="14" t="s">
        <v>66</v>
      </c>
      <c r="D24" s="12" t="s">
        <v>50</v>
      </c>
      <c r="E24" s="36">
        <v>5</v>
      </c>
      <c r="F24" s="16">
        <v>552.54999999999995</v>
      </c>
      <c r="G24" s="16">
        <f t="shared" si="0"/>
        <v>2762.75</v>
      </c>
      <c r="H24" s="37" t="s">
        <v>67</v>
      </c>
      <c r="I24" s="38" t="s">
        <v>10</v>
      </c>
      <c r="J24" s="55" t="s">
        <v>11</v>
      </c>
    </row>
    <row r="25" spans="1:10" s="28" customFormat="1" ht="27" x14ac:dyDescent="0.3">
      <c r="A25" s="19" t="s">
        <v>68</v>
      </c>
      <c r="B25" s="18">
        <v>5000067850</v>
      </c>
      <c r="C25" s="8" t="s">
        <v>69</v>
      </c>
      <c r="D25" s="12" t="s">
        <v>50</v>
      </c>
      <c r="E25" s="36">
        <v>1</v>
      </c>
      <c r="F25" s="16">
        <v>39309.4</v>
      </c>
      <c r="G25" s="16">
        <f t="shared" si="0"/>
        <v>39309.4</v>
      </c>
      <c r="H25" s="45">
        <v>40128</v>
      </c>
      <c r="I25" s="38" t="s">
        <v>10</v>
      </c>
      <c r="J25" s="40" t="s">
        <v>64</v>
      </c>
    </row>
    <row r="26" spans="1:10" s="28" customFormat="1" ht="40.200000000000003" x14ac:dyDescent="0.3">
      <c r="A26" s="19" t="s">
        <v>70</v>
      </c>
      <c r="B26" s="18">
        <v>5000067851</v>
      </c>
      <c r="C26" s="8" t="s">
        <v>71</v>
      </c>
      <c r="D26" s="12" t="s">
        <v>50</v>
      </c>
      <c r="E26" s="36">
        <v>3</v>
      </c>
      <c r="F26" s="16">
        <v>37107.14</v>
      </c>
      <c r="G26" s="16">
        <f t="shared" si="0"/>
        <v>111321.42</v>
      </c>
      <c r="H26" s="45">
        <v>40128</v>
      </c>
      <c r="I26" s="38" t="s">
        <v>10</v>
      </c>
      <c r="J26" s="40" t="s">
        <v>64</v>
      </c>
    </row>
    <row r="27" spans="1:10" s="28" customFormat="1" ht="40.200000000000003" x14ac:dyDescent="0.3">
      <c r="A27" s="19" t="s">
        <v>72</v>
      </c>
      <c r="B27" s="19">
        <v>5000018305</v>
      </c>
      <c r="C27" s="8" t="s">
        <v>73</v>
      </c>
      <c r="D27" s="12" t="s">
        <v>50</v>
      </c>
      <c r="E27" s="36">
        <v>3</v>
      </c>
      <c r="F27" s="16">
        <v>25511.16</v>
      </c>
      <c r="G27" s="16">
        <f t="shared" si="0"/>
        <v>76533.48</v>
      </c>
      <c r="H27" s="45">
        <v>40128</v>
      </c>
      <c r="I27" s="38" t="s">
        <v>10</v>
      </c>
      <c r="J27" s="40" t="s">
        <v>64</v>
      </c>
    </row>
    <row r="28" spans="1:10" s="28" customFormat="1" ht="40.200000000000003" x14ac:dyDescent="0.3">
      <c r="A28" s="19" t="s">
        <v>74</v>
      </c>
      <c r="B28" s="18">
        <v>5000067849</v>
      </c>
      <c r="C28" s="8" t="s">
        <v>75</v>
      </c>
      <c r="D28" s="12" t="s">
        <v>50</v>
      </c>
      <c r="E28" s="36">
        <v>2</v>
      </c>
      <c r="F28" s="16">
        <v>37107.14</v>
      </c>
      <c r="G28" s="16">
        <f t="shared" si="0"/>
        <v>74214.28</v>
      </c>
      <c r="H28" s="45">
        <v>40128</v>
      </c>
      <c r="I28" s="38" t="s">
        <v>10</v>
      </c>
      <c r="J28" s="40" t="s">
        <v>64</v>
      </c>
    </row>
    <row r="29" spans="1:10" s="28" customFormat="1" ht="27" x14ac:dyDescent="0.3">
      <c r="A29" s="19" t="s">
        <v>76</v>
      </c>
      <c r="B29" s="18">
        <v>5000066499</v>
      </c>
      <c r="C29" s="14" t="s">
        <v>77</v>
      </c>
      <c r="D29" s="12" t="s">
        <v>50</v>
      </c>
      <c r="E29" s="36">
        <v>374</v>
      </c>
      <c r="F29" s="16">
        <v>13.3</v>
      </c>
      <c r="G29" s="16">
        <f t="shared" si="0"/>
        <v>4974.2</v>
      </c>
      <c r="H29" s="18">
        <v>1993</v>
      </c>
      <c r="I29" s="38" t="s">
        <v>10</v>
      </c>
      <c r="J29" s="40" t="s">
        <v>52</v>
      </c>
    </row>
    <row r="30" spans="1:10" s="28" customFormat="1" ht="27" x14ac:dyDescent="0.3">
      <c r="A30" s="19" t="s">
        <v>78</v>
      </c>
      <c r="B30" s="18">
        <v>5000015929</v>
      </c>
      <c r="C30" s="8" t="s">
        <v>79</v>
      </c>
      <c r="D30" s="12" t="s">
        <v>50</v>
      </c>
      <c r="E30" s="36">
        <v>10</v>
      </c>
      <c r="F30" s="16">
        <v>6.74</v>
      </c>
      <c r="G30" s="16">
        <f t="shared" si="0"/>
        <v>67.400000000000006</v>
      </c>
      <c r="H30" s="18">
        <v>2013</v>
      </c>
      <c r="I30" s="38" t="s">
        <v>10</v>
      </c>
      <c r="J30" s="40" t="s">
        <v>64</v>
      </c>
    </row>
    <row r="31" spans="1:10" s="28" customFormat="1" ht="27" x14ac:dyDescent="0.3">
      <c r="A31" s="19" t="s">
        <v>80</v>
      </c>
      <c r="B31" s="18">
        <v>5000069213</v>
      </c>
      <c r="C31" s="8" t="s">
        <v>81</v>
      </c>
      <c r="D31" s="12" t="s">
        <v>50</v>
      </c>
      <c r="E31" s="36">
        <v>10</v>
      </c>
      <c r="F31" s="16">
        <v>8.09</v>
      </c>
      <c r="G31" s="16">
        <f t="shared" si="0"/>
        <v>80.900000000000006</v>
      </c>
      <c r="H31" s="18">
        <v>2013</v>
      </c>
      <c r="I31" s="38" t="s">
        <v>10</v>
      </c>
      <c r="J31" s="40" t="s">
        <v>64</v>
      </c>
    </row>
    <row r="32" spans="1:10" s="28" customFormat="1" ht="27" x14ac:dyDescent="0.3">
      <c r="A32" s="19" t="s">
        <v>82</v>
      </c>
      <c r="B32" s="18">
        <v>5000069214</v>
      </c>
      <c r="C32" s="8" t="s">
        <v>81</v>
      </c>
      <c r="D32" s="12" t="s">
        <v>50</v>
      </c>
      <c r="E32" s="36">
        <v>10</v>
      </c>
      <c r="F32" s="16">
        <v>7.55</v>
      </c>
      <c r="G32" s="16">
        <f t="shared" si="0"/>
        <v>75.5</v>
      </c>
      <c r="H32" s="18">
        <v>2013</v>
      </c>
      <c r="I32" s="38" t="s">
        <v>10</v>
      </c>
      <c r="J32" s="40" t="s">
        <v>64</v>
      </c>
    </row>
    <row r="33" spans="1:10" s="28" customFormat="1" ht="27" x14ac:dyDescent="0.3">
      <c r="A33" s="19" t="s">
        <v>83</v>
      </c>
      <c r="B33" s="19">
        <v>5000020330</v>
      </c>
      <c r="C33" s="14" t="s">
        <v>84</v>
      </c>
      <c r="D33" s="12" t="s">
        <v>50</v>
      </c>
      <c r="E33" s="36">
        <v>70</v>
      </c>
      <c r="F33" s="16">
        <v>7.42</v>
      </c>
      <c r="G33" s="16">
        <f t="shared" si="0"/>
        <v>519.4</v>
      </c>
      <c r="H33" s="18">
        <v>2000</v>
      </c>
      <c r="I33" s="38" t="s">
        <v>10</v>
      </c>
      <c r="J33" s="40" t="s">
        <v>52</v>
      </c>
    </row>
    <row r="34" spans="1:10" s="28" customFormat="1" ht="27" x14ac:dyDescent="0.3">
      <c r="A34" s="19" t="s">
        <v>85</v>
      </c>
      <c r="B34" s="19">
        <v>5000020328</v>
      </c>
      <c r="C34" s="14" t="s">
        <v>86</v>
      </c>
      <c r="D34" s="12" t="s">
        <v>50</v>
      </c>
      <c r="E34" s="36">
        <v>10</v>
      </c>
      <c r="F34" s="16">
        <v>7.11</v>
      </c>
      <c r="G34" s="16">
        <f t="shared" si="0"/>
        <v>71.100000000000009</v>
      </c>
      <c r="H34" s="18">
        <v>2000</v>
      </c>
      <c r="I34" s="38" t="s">
        <v>10</v>
      </c>
      <c r="J34" s="40" t="s">
        <v>52</v>
      </c>
    </row>
    <row r="35" spans="1:10" s="28" customFormat="1" ht="27" x14ac:dyDescent="0.3">
      <c r="A35" s="19" t="s">
        <v>87</v>
      </c>
      <c r="B35" s="19">
        <v>5000020361</v>
      </c>
      <c r="C35" s="14" t="s">
        <v>88</v>
      </c>
      <c r="D35" s="12" t="s">
        <v>50</v>
      </c>
      <c r="E35" s="36">
        <v>9</v>
      </c>
      <c r="F35" s="16">
        <v>7.23</v>
      </c>
      <c r="G35" s="16">
        <f t="shared" si="0"/>
        <v>65.070000000000007</v>
      </c>
      <c r="H35" s="18">
        <v>2004</v>
      </c>
      <c r="I35" s="38" t="s">
        <v>10</v>
      </c>
      <c r="J35" s="40" t="s">
        <v>52</v>
      </c>
    </row>
    <row r="36" spans="1:10" s="28" customFormat="1" ht="27" x14ac:dyDescent="0.3">
      <c r="A36" s="19" t="s">
        <v>89</v>
      </c>
      <c r="B36" s="19">
        <v>5000020095</v>
      </c>
      <c r="C36" s="14" t="s">
        <v>90</v>
      </c>
      <c r="D36" s="12" t="s">
        <v>50</v>
      </c>
      <c r="E36" s="36">
        <v>4</v>
      </c>
      <c r="F36" s="16">
        <v>106.8</v>
      </c>
      <c r="G36" s="16">
        <f t="shared" si="0"/>
        <v>427.2</v>
      </c>
      <c r="H36" s="18">
        <v>2003</v>
      </c>
      <c r="I36" s="38" t="s">
        <v>10</v>
      </c>
      <c r="J36" s="40" t="s">
        <v>52</v>
      </c>
    </row>
    <row r="37" spans="1:10" s="28" customFormat="1" ht="40.200000000000003" x14ac:dyDescent="0.3">
      <c r="A37" s="19" t="s">
        <v>91</v>
      </c>
      <c r="B37" s="19">
        <v>5000020085</v>
      </c>
      <c r="C37" s="14" t="s">
        <v>92</v>
      </c>
      <c r="D37" s="12" t="s">
        <v>50</v>
      </c>
      <c r="E37" s="36">
        <v>11</v>
      </c>
      <c r="F37" s="16">
        <v>1104.83</v>
      </c>
      <c r="G37" s="16">
        <f t="shared" si="0"/>
        <v>12153.13</v>
      </c>
      <c r="H37" s="45" t="s">
        <v>93</v>
      </c>
      <c r="I37" s="38" t="s">
        <v>10</v>
      </c>
      <c r="J37" s="40" t="s">
        <v>52</v>
      </c>
    </row>
    <row r="38" spans="1:10" s="28" customFormat="1" ht="40.200000000000003" x14ac:dyDescent="0.3">
      <c r="A38" s="19" t="s">
        <v>94</v>
      </c>
      <c r="B38" s="18">
        <v>5000070834</v>
      </c>
      <c r="C38" s="8" t="s">
        <v>95</v>
      </c>
      <c r="D38" s="12" t="s">
        <v>50</v>
      </c>
      <c r="E38" s="36">
        <v>50</v>
      </c>
      <c r="F38" s="16">
        <v>37.880000000000003</v>
      </c>
      <c r="G38" s="16">
        <f t="shared" si="0"/>
        <v>1894.0000000000002</v>
      </c>
      <c r="H38" s="45">
        <v>36832</v>
      </c>
      <c r="I38" s="38" t="s">
        <v>10</v>
      </c>
      <c r="J38" s="40" t="s">
        <v>52</v>
      </c>
    </row>
    <row r="39" spans="1:10" s="28" customFormat="1" ht="40.200000000000003" x14ac:dyDescent="0.3">
      <c r="A39" s="19" t="s">
        <v>96</v>
      </c>
      <c r="B39" s="19" t="s">
        <v>993</v>
      </c>
      <c r="C39" s="14" t="s">
        <v>97</v>
      </c>
      <c r="D39" s="12" t="s">
        <v>50</v>
      </c>
      <c r="E39" s="36">
        <v>3</v>
      </c>
      <c r="F39" s="16">
        <v>294.08</v>
      </c>
      <c r="G39" s="16">
        <f t="shared" si="0"/>
        <v>882.24</v>
      </c>
      <c r="H39" s="18">
        <v>2016</v>
      </c>
      <c r="I39" s="38" t="s">
        <v>10</v>
      </c>
      <c r="J39" s="40" t="s">
        <v>64</v>
      </c>
    </row>
    <row r="40" spans="1:10" s="28" customFormat="1" ht="40.200000000000003" x14ac:dyDescent="0.3">
      <c r="A40" s="19" t="s">
        <v>98</v>
      </c>
      <c r="B40" s="18">
        <v>5000070833</v>
      </c>
      <c r="C40" s="8" t="s">
        <v>99</v>
      </c>
      <c r="D40" s="12" t="s">
        <v>50</v>
      </c>
      <c r="E40" s="36">
        <v>1</v>
      </c>
      <c r="F40" s="16">
        <v>838.11</v>
      </c>
      <c r="G40" s="16">
        <f t="shared" si="0"/>
        <v>838.11</v>
      </c>
      <c r="H40" s="45">
        <v>37557</v>
      </c>
      <c r="I40" s="38" t="s">
        <v>10</v>
      </c>
      <c r="J40" s="40" t="s">
        <v>52</v>
      </c>
    </row>
    <row r="41" spans="1:10" s="28" customFormat="1" ht="27" x14ac:dyDescent="0.3">
      <c r="A41" s="19" t="s">
        <v>100</v>
      </c>
      <c r="B41" s="18">
        <v>5000070832</v>
      </c>
      <c r="C41" s="8" t="s">
        <v>101</v>
      </c>
      <c r="D41" s="12" t="s">
        <v>50</v>
      </c>
      <c r="E41" s="36">
        <v>7</v>
      </c>
      <c r="F41" s="16">
        <v>694.17</v>
      </c>
      <c r="G41" s="16">
        <f t="shared" si="0"/>
        <v>4859.1899999999996</v>
      </c>
      <c r="H41" s="45">
        <v>37413</v>
      </c>
      <c r="I41" s="38" t="s">
        <v>10</v>
      </c>
      <c r="J41" s="40" t="s">
        <v>52</v>
      </c>
    </row>
    <row r="42" spans="1:10" s="28" customFormat="1" ht="40.200000000000003" x14ac:dyDescent="0.3">
      <c r="A42" s="19" t="s">
        <v>102</v>
      </c>
      <c r="B42" s="19">
        <v>5000019974</v>
      </c>
      <c r="C42" s="14" t="s">
        <v>103</v>
      </c>
      <c r="D42" s="12" t="s">
        <v>50</v>
      </c>
      <c r="E42" s="36">
        <v>25</v>
      </c>
      <c r="F42" s="16">
        <v>282.98</v>
      </c>
      <c r="G42" s="16">
        <f t="shared" si="0"/>
        <v>7074.5</v>
      </c>
      <c r="H42" s="45">
        <v>40851</v>
      </c>
      <c r="I42" s="38" t="s">
        <v>10</v>
      </c>
      <c r="J42" s="40" t="s">
        <v>52</v>
      </c>
    </row>
    <row r="43" spans="1:10" s="28" customFormat="1" ht="53.4" x14ac:dyDescent="0.3">
      <c r="A43" s="19" t="s">
        <v>104</v>
      </c>
      <c r="B43" s="19">
        <v>5000019973</v>
      </c>
      <c r="C43" s="14" t="s">
        <v>105</v>
      </c>
      <c r="D43" s="12" t="s">
        <v>50</v>
      </c>
      <c r="E43" s="36">
        <v>45</v>
      </c>
      <c r="F43" s="16">
        <v>21.22</v>
      </c>
      <c r="G43" s="16">
        <f t="shared" si="0"/>
        <v>954.9</v>
      </c>
      <c r="H43" s="45">
        <v>40848</v>
      </c>
      <c r="I43" s="38" t="s">
        <v>10</v>
      </c>
      <c r="J43" s="40" t="s">
        <v>52</v>
      </c>
    </row>
    <row r="44" spans="1:10" s="28" customFormat="1" ht="27" x14ac:dyDescent="0.3">
      <c r="A44" s="19" t="s">
        <v>106</v>
      </c>
      <c r="B44" s="19">
        <v>5000019900</v>
      </c>
      <c r="C44" s="14" t="s">
        <v>107</v>
      </c>
      <c r="D44" s="12" t="s">
        <v>50</v>
      </c>
      <c r="E44" s="36">
        <v>20</v>
      </c>
      <c r="F44" s="16">
        <v>108.73</v>
      </c>
      <c r="G44" s="16">
        <f t="shared" si="0"/>
        <v>2174.6</v>
      </c>
      <c r="H44" s="18">
        <v>2011</v>
      </c>
      <c r="I44" s="38" t="s">
        <v>10</v>
      </c>
      <c r="J44" s="40" t="s">
        <v>52</v>
      </c>
    </row>
    <row r="45" spans="1:10" s="28" customFormat="1" ht="40.200000000000003" x14ac:dyDescent="0.3">
      <c r="A45" s="19" t="s">
        <v>108</v>
      </c>
      <c r="B45" s="19">
        <v>5000030802</v>
      </c>
      <c r="C45" s="14" t="s">
        <v>109</v>
      </c>
      <c r="D45" s="12" t="s">
        <v>50</v>
      </c>
      <c r="E45" s="36">
        <v>370</v>
      </c>
      <c r="F45" s="16">
        <v>7.19</v>
      </c>
      <c r="G45" s="16">
        <f t="shared" si="0"/>
        <v>2660.3</v>
      </c>
      <c r="H45" s="18">
        <v>2012</v>
      </c>
      <c r="I45" s="38" t="s">
        <v>10</v>
      </c>
      <c r="J45" s="40" t="s">
        <v>52</v>
      </c>
    </row>
    <row r="46" spans="1:10" s="28" customFormat="1" ht="40.200000000000003" x14ac:dyDescent="0.3">
      <c r="A46" s="19" t="s">
        <v>110</v>
      </c>
      <c r="B46" s="19">
        <v>5000019894</v>
      </c>
      <c r="C46" s="14" t="s">
        <v>111</v>
      </c>
      <c r="D46" s="12" t="s">
        <v>50</v>
      </c>
      <c r="E46" s="36">
        <v>10</v>
      </c>
      <c r="F46" s="16">
        <v>271.66000000000003</v>
      </c>
      <c r="G46" s="16">
        <f t="shared" si="0"/>
        <v>2716.6000000000004</v>
      </c>
      <c r="H46" s="45">
        <v>42857</v>
      </c>
      <c r="I46" s="38" t="s">
        <v>10</v>
      </c>
      <c r="J46" s="40" t="s">
        <v>11</v>
      </c>
    </row>
    <row r="47" spans="1:10" s="28" customFormat="1" ht="40.200000000000003" x14ac:dyDescent="0.3">
      <c r="A47" s="19" t="s">
        <v>112</v>
      </c>
      <c r="B47" s="19">
        <v>5000019893</v>
      </c>
      <c r="C47" s="14" t="s">
        <v>113</v>
      </c>
      <c r="D47" s="12" t="s">
        <v>50</v>
      </c>
      <c r="E47" s="36">
        <v>5</v>
      </c>
      <c r="F47" s="16">
        <v>177.1</v>
      </c>
      <c r="G47" s="16">
        <f t="shared" si="0"/>
        <v>885.5</v>
      </c>
      <c r="H47" s="45">
        <v>42710</v>
      </c>
      <c r="I47" s="38" t="s">
        <v>10</v>
      </c>
      <c r="J47" s="40" t="s">
        <v>11</v>
      </c>
    </row>
    <row r="48" spans="1:10" s="28" customFormat="1" ht="40.200000000000003" x14ac:dyDescent="0.3">
      <c r="A48" s="19" t="s">
        <v>114</v>
      </c>
      <c r="B48" s="18">
        <v>5000004320</v>
      </c>
      <c r="C48" s="8" t="s">
        <v>115</v>
      </c>
      <c r="D48" s="12" t="s">
        <v>50</v>
      </c>
      <c r="E48" s="36">
        <v>150</v>
      </c>
      <c r="F48" s="16">
        <v>36.049999999999997</v>
      </c>
      <c r="G48" s="16">
        <f t="shared" si="0"/>
        <v>5407.5</v>
      </c>
      <c r="H48" s="45">
        <v>43530</v>
      </c>
      <c r="I48" s="38" t="s">
        <v>10</v>
      </c>
      <c r="J48" s="40" t="s">
        <v>11</v>
      </c>
    </row>
    <row r="49" spans="1:10" s="28" customFormat="1" ht="74.25" customHeight="1" x14ac:dyDescent="0.3">
      <c r="A49" s="19" t="s">
        <v>116</v>
      </c>
      <c r="B49" s="19">
        <v>5000019963</v>
      </c>
      <c r="C49" s="14" t="s">
        <v>117</v>
      </c>
      <c r="D49" s="12" t="s">
        <v>50</v>
      </c>
      <c r="E49" s="36">
        <v>75</v>
      </c>
      <c r="F49" s="16">
        <v>368.98</v>
      </c>
      <c r="G49" s="16">
        <f t="shared" si="0"/>
        <v>27673.5</v>
      </c>
      <c r="H49" s="37">
        <v>43222</v>
      </c>
      <c r="I49" s="38" t="s">
        <v>10</v>
      </c>
      <c r="J49" s="55" t="s">
        <v>11</v>
      </c>
    </row>
    <row r="50" spans="1:10" s="28" customFormat="1" ht="40.200000000000003" x14ac:dyDescent="0.3">
      <c r="A50" s="19" t="s">
        <v>118</v>
      </c>
      <c r="B50" s="19">
        <v>5000019964</v>
      </c>
      <c r="C50" s="14" t="s">
        <v>119</v>
      </c>
      <c r="D50" s="12" t="s">
        <v>50</v>
      </c>
      <c r="E50" s="36">
        <v>10</v>
      </c>
      <c r="F50" s="16">
        <v>556.25</v>
      </c>
      <c r="G50" s="16">
        <f t="shared" si="0"/>
        <v>5562.5</v>
      </c>
      <c r="H50" s="37">
        <v>43355</v>
      </c>
      <c r="I50" s="38" t="s">
        <v>10</v>
      </c>
      <c r="J50" s="55" t="s">
        <v>11</v>
      </c>
    </row>
    <row r="51" spans="1:10" s="28" customFormat="1" ht="66.599999999999994" x14ac:dyDescent="0.3">
      <c r="A51" s="19" t="s">
        <v>120</v>
      </c>
      <c r="B51" s="18">
        <v>5000019908</v>
      </c>
      <c r="C51" s="14" t="s">
        <v>121</v>
      </c>
      <c r="D51" s="12" t="s">
        <v>50</v>
      </c>
      <c r="E51" s="36">
        <v>30</v>
      </c>
      <c r="F51" s="16">
        <v>2632.48</v>
      </c>
      <c r="G51" s="16">
        <f t="shared" si="0"/>
        <v>78974.399999999994</v>
      </c>
      <c r="H51" s="37">
        <v>44516</v>
      </c>
      <c r="I51" s="38" t="s">
        <v>10</v>
      </c>
      <c r="J51" s="55" t="s">
        <v>122</v>
      </c>
    </row>
    <row r="52" spans="1:10" s="28" customFormat="1" ht="66.599999999999994" x14ac:dyDescent="0.3">
      <c r="A52" s="19" t="s">
        <v>123</v>
      </c>
      <c r="B52" s="18">
        <v>5000019908</v>
      </c>
      <c r="C52" s="14" t="s">
        <v>121</v>
      </c>
      <c r="D52" s="12" t="s">
        <v>50</v>
      </c>
      <c r="E52" s="36">
        <v>20</v>
      </c>
      <c r="F52" s="16">
        <v>5778.08</v>
      </c>
      <c r="G52" s="16">
        <f t="shared" si="0"/>
        <v>115561.60000000001</v>
      </c>
      <c r="H52" s="37">
        <v>45314</v>
      </c>
      <c r="I52" s="38" t="s">
        <v>10</v>
      </c>
      <c r="J52" s="55" t="s">
        <v>122</v>
      </c>
    </row>
    <row r="53" spans="1:10" s="28" customFormat="1" ht="40.200000000000003" x14ac:dyDescent="0.3">
      <c r="A53" s="19" t="s">
        <v>124</v>
      </c>
      <c r="B53" s="19">
        <v>5000020006</v>
      </c>
      <c r="C53" s="14" t="s">
        <v>125</v>
      </c>
      <c r="D53" s="12" t="s">
        <v>50</v>
      </c>
      <c r="E53" s="36">
        <v>2</v>
      </c>
      <c r="F53" s="16">
        <v>53.04</v>
      </c>
      <c r="G53" s="16">
        <f t="shared" si="0"/>
        <v>106.08</v>
      </c>
      <c r="H53" s="45">
        <v>42536</v>
      </c>
      <c r="I53" s="38" t="s">
        <v>10</v>
      </c>
      <c r="J53" s="40" t="s">
        <v>11</v>
      </c>
    </row>
    <row r="54" spans="1:10" s="28" customFormat="1" ht="40.200000000000003" x14ac:dyDescent="0.3">
      <c r="A54" s="19" t="s">
        <v>126</v>
      </c>
      <c r="B54" s="19">
        <v>5000020296</v>
      </c>
      <c r="C54" s="14" t="s">
        <v>127</v>
      </c>
      <c r="D54" s="12" t="s">
        <v>50</v>
      </c>
      <c r="E54" s="36">
        <v>16</v>
      </c>
      <c r="F54" s="16">
        <v>864.56</v>
      </c>
      <c r="G54" s="16">
        <f t="shared" si="0"/>
        <v>13832.96</v>
      </c>
      <c r="H54" s="37">
        <v>43819</v>
      </c>
      <c r="I54" s="38" t="s">
        <v>10</v>
      </c>
      <c r="J54" s="55" t="s">
        <v>11</v>
      </c>
    </row>
    <row r="55" spans="1:10" s="28" customFormat="1" ht="40.200000000000003" x14ac:dyDescent="0.3">
      <c r="A55" s="19" t="s">
        <v>128</v>
      </c>
      <c r="B55" s="18">
        <v>5000010389</v>
      </c>
      <c r="C55" s="14" t="s">
        <v>129</v>
      </c>
      <c r="D55" s="12" t="s">
        <v>50</v>
      </c>
      <c r="E55" s="36">
        <v>190</v>
      </c>
      <c r="F55" s="16">
        <v>11333.92</v>
      </c>
      <c r="G55" s="16">
        <f t="shared" si="0"/>
        <v>2153444.7999999998</v>
      </c>
      <c r="H55" s="37">
        <v>40816</v>
      </c>
      <c r="I55" s="38" t="s">
        <v>10</v>
      </c>
      <c r="J55" s="55" t="s">
        <v>130</v>
      </c>
    </row>
    <row r="56" spans="1:10" s="28" customFormat="1" ht="40.200000000000003" x14ac:dyDescent="0.3">
      <c r="A56" s="19" t="s">
        <v>131</v>
      </c>
      <c r="B56" s="18">
        <v>5000010388</v>
      </c>
      <c r="C56" s="14" t="s">
        <v>132</v>
      </c>
      <c r="D56" s="12" t="s">
        <v>50</v>
      </c>
      <c r="E56" s="36">
        <v>233</v>
      </c>
      <c r="F56" s="16">
        <v>8277.58</v>
      </c>
      <c r="G56" s="16">
        <f t="shared" si="0"/>
        <v>1928676.14</v>
      </c>
      <c r="H56" s="37">
        <v>40816</v>
      </c>
      <c r="I56" s="38" t="s">
        <v>10</v>
      </c>
      <c r="J56" s="55" t="s">
        <v>130</v>
      </c>
    </row>
    <row r="57" spans="1:10" s="28" customFormat="1" ht="40.200000000000003" x14ac:dyDescent="0.3">
      <c r="A57" s="19" t="s">
        <v>133</v>
      </c>
      <c r="B57" s="18">
        <v>5000067830</v>
      </c>
      <c r="C57" s="14" t="s">
        <v>134</v>
      </c>
      <c r="D57" s="12" t="s">
        <v>50</v>
      </c>
      <c r="E57" s="36">
        <v>6</v>
      </c>
      <c r="F57" s="16">
        <v>5059.26</v>
      </c>
      <c r="G57" s="16">
        <f t="shared" si="0"/>
        <v>30355.56</v>
      </c>
      <c r="H57" s="45">
        <v>38316</v>
      </c>
      <c r="I57" s="38" t="s">
        <v>10</v>
      </c>
      <c r="J57" s="40" t="s">
        <v>135</v>
      </c>
    </row>
    <row r="58" spans="1:10" s="28" customFormat="1" ht="66.599999999999994" x14ac:dyDescent="0.3">
      <c r="A58" s="19" t="s">
        <v>136</v>
      </c>
      <c r="B58" s="19">
        <v>5000017492</v>
      </c>
      <c r="C58" s="14" t="s">
        <v>137</v>
      </c>
      <c r="D58" s="19" t="s">
        <v>16</v>
      </c>
      <c r="E58" s="36">
        <v>188.05</v>
      </c>
      <c r="F58" s="16">
        <v>150.07</v>
      </c>
      <c r="G58" s="16">
        <f t="shared" si="0"/>
        <v>28220.663499999999</v>
      </c>
      <c r="H58" s="45">
        <v>39443</v>
      </c>
      <c r="I58" s="38" t="s">
        <v>10</v>
      </c>
      <c r="J58" s="40" t="s">
        <v>138</v>
      </c>
    </row>
    <row r="59" spans="1:10" s="28" customFormat="1" ht="66.599999999999994" x14ac:dyDescent="0.3">
      <c r="A59" s="19" t="s">
        <v>139</v>
      </c>
      <c r="B59" s="19">
        <v>5000017499</v>
      </c>
      <c r="C59" s="14" t="s">
        <v>140</v>
      </c>
      <c r="D59" s="19" t="s">
        <v>16</v>
      </c>
      <c r="E59" s="36">
        <v>32</v>
      </c>
      <c r="F59" s="16">
        <v>155.57</v>
      </c>
      <c r="G59" s="16">
        <f t="shared" si="0"/>
        <v>4978.24</v>
      </c>
      <c r="H59" s="45">
        <v>39575</v>
      </c>
      <c r="I59" s="38" t="s">
        <v>10</v>
      </c>
      <c r="J59" s="40" t="s">
        <v>141</v>
      </c>
    </row>
    <row r="60" spans="1:10" s="28" customFormat="1" ht="40.200000000000003" x14ac:dyDescent="0.3">
      <c r="A60" s="19" t="s">
        <v>142</v>
      </c>
      <c r="B60" s="19">
        <v>5000017367</v>
      </c>
      <c r="C60" s="14" t="s">
        <v>143</v>
      </c>
      <c r="D60" s="19" t="s">
        <v>16</v>
      </c>
      <c r="E60" s="36">
        <v>4.5</v>
      </c>
      <c r="F60" s="16">
        <v>239.96</v>
      </c>
      <c r="G60" s="16">
        <f t="shared" si="0"/>
        <v>1079.82</v>
      </c>
      <c r="H60" s="45">
        <v>40961</v>
      </c>
      <c r="I60" s="38" t="s">
        <v>10</v>
      </c>
      <c r="J60" s="40" t="s">
        <v>144</v>
      </c>
    </row>
    <row r="61" spans="1:10" s="28" customFormat="1" ht="40.200000000000003" x14ac:dyDescent="0.3">
      <c r="A61" s="19" t="s">
        <v>145</v>
      </c>
      <c r="B61" s="19">
        <v>5000017559</v>
      </c>
      <c r="C61" s="14" t="s">
        <v>146</v>
      </c>
      <c r="D61" s="12" t="s">
        <v>50</v>
      </c>
      <c r="E61" s="36">
        <v>1</v>
      </c>
      <c r="F61" s="16">
        <v>102.41</v>
      </c>
      <c r="G61" s="16">
        <f t="shared" si="0"/>
        <v>102.41</v>
      </c>
      <c r="H61" s="45">
        <v>41598</v>
      </c>
      <c r="I61" s="38" t="s">
        <v>10</v>
      </c>
      <c r="J61" s="40" t="s">
        <v>147</v>
      </c>
    </row>
    <row r="62" spans="1:10" s="28" customFormat="1" ht="27" x14ac:dyDescent="0.3">
      <c r="A62" s="19" t="s">
        <v>148</v>
      </c>
      <c r="B62" s="18">
        <v>5000067614</v>
      </c>
      <c r="C62" s="14" t="s">
        <v>979</v>
      </c>
      <c r="D62" s="12" t="s">
        <v>50</v>
      </c>
      <c r="E62" s="36">
        <v>10</v>
      </c>
      <c r="F62" s="16">
        <v>7.6</v>
      </c>
      <c r="G62" s="16">
        <f t="shared" si="0"/>
        <v>76</v>
      </c>
      <c r="H62" s="45">
        <v>42386</v>
      </c>
      <c r="I62" s="38" t="s">
        <v>10</v>
      </c>
      <c r="J62" s="40" t="s">
        <v>149</v>
      </c>
    </row>
    <row r="63" spans="1:10" s="28" customFormat="1" ht="66.599999999999994" x14ac:dyDescent="0.3">
      <c r="A63" s="19" t="s">
        <v>150</v>
      </c>
      <c r="B63" s="19">
        <v>5000017834</v>
      </c>
      <c r="C63" s="14" t="s">
        <v>151</v>
      </c>
      <c r="D63" s="19" t="s">
        <v>16</v>
      </c>
      <c r="E63" s="36">
        <v>1350</v>
      </c>
      <c r="F63" s="16">
        <v>18.54</v>
      </c>
      <c r="G63" s="16">
        <f t="shared" si="0"/>
        <v>25029</v>
      </c>
      <c r="H63" s="45">
        <v>43054</v>
      </c>
      <c r="I63" s="38" t="s">
        <v>10</v>
      </c>
      <c r="J63" s="40" t="s">
        <v>152</v>
      </c>
    </row>
    <row r="64" spans="1:10" s="28" customFormat="1" ht="66.599999999999994" x14ac:dyDescent="0.3">
      <c r="A64" s="19" t="s">
        <v>153</v>
      </c>
      <c r="B64" s="19">
        <v>5000017879</v>
      </c>
      <c r="C64" s="14" t="s">
        <v>154</v>
      </c>
      <c r="D64" s="19" t="s">
        <v>32</v>
      </c>
      <c r="E64" s="36">
        <v>1700</v>
      </c>
      <c r="F64" s="16">
        <v>76.88</v>
      </c>
      <c r="G64" s="16">
        <f t="shared" si="0"/>
        <v>130695.99999999999</v>
      </c>
      <c r="H64" s="45">
        <v>44554</v>
      </c>
      <c r="I64" s="38" t="s">
        <v>10</v>
      </c>
      <c r="J64" s="40" t="s">
        <v>155</v>
      </c>
    </row>
    <row r="65" spans="1:10" s="28" customFormat="1" ht="40.200000000000003" x14ac:dyDescent="0.3">
      <c r="A65" s="19" t="s">
        <v>156</v>
      </c>
      <c r="B65" s="18">
        <v>5000046525</v>
      </c>
      <c r="C65" s="14" t="s">
        <v>157</v>
      </c>
      <c r="D65" s="12" t="s">
        <v>50</v>
      </c>
      <c r="E65" s="36">
        <v>50</v>
      </c>
      <c r="F65" s="16">
        <v>42.21</v>
      </c>
      <c r="G65" s="16">
        <f t="shared" si="0"/>
        <v>2110.5</v>
      </c>
      <c r="H65" s="45">
        <v>43725</v>
      </c>
      <c r="I65" s="38" t="s">
        <v>10</v>
      </c>
      <c r="J65" s="40" t="s">
        <v>158</v>
      </c>
    </row>
    <row r="66" spans="1:10" s="28" customFormat="1" ht="79.8" x14ac:dyDescent="0.3">
      <c r="A66" s="19" t="s">
        <v>159</v>
      </c>
      <c r="B66" s="19">
        <v>5000017835</v>
      </c>
      <c r="C66" s="14" t="s">
        <v>160</v>
      </c>
      <c r="D66" s="19" t="s">
        <v>161</v>
      </c>
      <c r="E66" s="36">
        <v>32.9</v>
      </c>
      <c r="F66" s="16">
        <v>7963.63</v>
      </c>
      <c r="G66" s="16">
        <f t="shared" si="0"/>
        <v>262003.427</v>
      </c>
      <c r="H66" s="45">
        <v>43103</v>
      </c>
      <c r="I66" s="38" t="s">
        <v>10</v>
      </c>
      <c r="J66" s="40" t="s">
        <v>162</v>
      </c>
    </row>
    <row r="67" spans="1:10" s="28" customFormat="1" ht="79.8" x14ac:dyDescent="0.3">
      <c r="A67" s="19" t="s">
        <v>163</v>
      </c>
      <c r="B67" s="18">
        <v>5000017833</v>
      </c>
      <c r="C67" s="14" t="s">
        <v>164</v>
      </c>
      <c r="D67" s="19" t="s">
        <v>8</v>
      </c>
      <c r="E67" s="36">
        <v>4.8</v>
      </c>
      <c r="F67" s="16">
        <v>2022.12</v>
      </c>
      <c r="G67" s="16">
        <f t="shared" si="0"/>
        <v>9706.1759999999995</v>
      </c>
      <c r="H67" s="45">
        <v>42881</v>
      </c>
      <c r="I67" s="38" t="s">
        <v>10</v>
      </c>
      <c r="J67" s="40" t="s">
        <v>165</v>
      </c>
    </row>
    <row r="68" spans="1:10" s="28" customFormat="1" ht="79.8" x14ac:dyDescent="0.3">
      <c r="A68" s="19" t="s">
        <v>166</v>
      </c>
      <c r="B68" s="19">
        <v>5000018817</v>
      </c>
      <c r="C68" s="14" t="s">
        <v>167</v>
      </c>
      <c r="D68" s="19" t="s">
        <v>161</v>
      </c>
      <c r="E68" s="36">
        <v>19.2</v>
      </c>
      <c r="F68" s="16">
        <v>2755.08</v>
      </c>
      <c r="G68" s="16">
        <f t="shared" si="0"/>
        <v>52897.536</v>
      </c>
      <c r="H68" s="45">
        <v>43300</v>
      </c>
      <c r="I68" s="38" t="s">
        <v>10</v>
      </c>
      <c r="J68" s="40" t="s">
        <v>168</v>
      </c>
    </row>
    <row r="69" spans="1:10" s="28" customFormat="1" ht="27" x14ac:dyDescent="0.3">
      <c r="A69" s="19" t="s">
        <v>169</v>
      </c>
      <c r="B69" s="18">
        <v>4000018309</v>
      </c>
      <c r="C69" s="14" t="s">
        <v>170</v>
      </c>
      <c r="D69" s="12" t="s">
        <v>50</v>
      </c>
      <c r="E69" s="36">
        <v>4</v>
      </c>
      <c r="F69" s="16">
        <v>7151.45</v>
      </c>
      <c r="G69" s="16">
        <f t="shared" si="0"/>
        <v>28605.8</v>
      </c>
      <c r="H69" s="45">
        <v>44019</v>
      </c>
      <c r="I69" s="38" t="s">
        <v>10</v>
      </c>
      <c r="J69" s="40" t="s">
        <v>171</v>
      </c>
    </row>
    <row r="70" spans="1:10" s="28" customFormat="1" ht="27" x14ac:dyDescent="0.3">
      <c r="A70" s="19" t="s">
        <v>172</v>
      </c>
      <c r="B70" s="18">
        <v>4000019830</v>
      </c>
      <c r="C70" s="14" t="s">
        <v>173</v>
      </c>
      <c r="D70" s="12" t="s">
        <v>50</v>
      </c>
      <c r="E70" s="36">
        <v>2</v>
      </c>
      <c r="F70" s="16">
        <v>4884.6899999999996</v>
      </c>
      <c r="G70" s="16">
        <f t="shared" ref="G70:G133" si="1">F70*E70</f>
        <v>9769.3799999999992</v>
      </c>
      <c r="H70" s="45">
        <v>44146</v>
      </c>
      <c r="I70" s="38" t="s">
        <v>10</v>
      </c>
      <c r="J70" s="40" t="s">
        <v>174</v>
      </c>
    </row>
    <row r="71" spans="1:10" s="28" customFormat="1" ht="40.200000000000003" x14ac:dyDescent="0.3">
      <c r="A71" s="19" t="s">
        <v>175</v>
      </c>
      <c r="B71" s="18">
        <v>5000035657</v>
      </c>
      <c r="C71" s="14" t="s">
        <v>176</v>
      </c>
      <c r="D71" s="19" t="s">
        <v>16</v>
      </c>
      <c r="E71" s="36">
        <v>4000</v>
      </c>
      <c r="F71" s="16">
        <v>7.29</v>
      </c>
      <c r="G71" s="16">
        <f t="shared" si="1"/>
        <v>29160</v>
      </c>
      <c r="H71" s="37" t="s">
        <v>177</v>
      </c>
      <c r="I71" s="38" t="s">
        <v>10</v>
      </c>
      <c r="J71" s="55" t="s">
        <v>178</v>
      </c>
    </row>
    <row r="72" spans="1:10" s="28" customFormat="1" ht="40.200000000000003" x14ac:dyDescent="0.3">
      <c r="A72" s="19" t="s">
        <v>179</v>
      </c>
      <c r="B72" s="18">
        <v>5000032691</v>
      </c>
      <c r="C72" s="14" t="s">
        <v>180</v>
      </c>
      <c r="D72" s="12" t="s">
        <v>50</v>
      </c>
      <c r="E72" s="36">
        <v>3</v>
      </c>
      <c r="F72" s="16">
        <v>12450.52</v>
      </c>
      <c r="G72" s="16">
        <f t="shared" si="1"/>
        <v>37351.56</v>
      </c>
      <c r="H72" s="37" t="s">
        <v>181</v>
      </c>
      <c r="I72" s="38" t="s">
        <v>10</v>
      </c>
      <c r="J72" s="55" t="s">
        <v>182</v>
      </c>
    </row>
    <row r="73" spans="1:10" s="28" customFormat="1" ht="53.4" x14ac:dyDescent="0.3">
      <c r="A73" s="19" t="s">
        <v>183</v>
      </c>
      <c r="B73" s="18">
        <v>5000066676</v>
      </c>
      <c r="C73" s="14" t="s">
        <v>184</v>
      </c>
      <c r="D73" s="12" t="s">
        <v>50</v>
      </c>
      <c r="E73" s="36">
        <v>25</v>
      </c>
      <c r="F73" s="16">
        <v>340.65</v>
      </c>
      <c r="G73" s="16">
        <f t="shared" si="1"/>
        <v>8516.25</v>
      </c>
      <c r="H73" s="37" t="s">
        <v>185</v>
      </c>
      <c r="I73" s="38" t="s">
        <v>10</v>
      </c>
      <c r="J73" s="55" t="s">
        <v>186</v>
      </c>
    </row>
    <row r="74" spans="1:10" s="28" customFormat="1" ht="66.599999999999994" x14ac:dyDescent="0.3">
      <c r="A74" s="19" t="s">
        <v>187</v>
      </c>
      <c r="B74" s="19">
        <v>5000029055</v>
      </c>
      <c r="C74" s="14" t="s">
        <v>188</v>
      </c>
      <c r="D74" s="12" t="s">
        <v>50</v>
      </c>
      <c r="E74" s="36">
        <v>2</v>
      </c>
      <c r="F74" s="16">
        <v>9702</v>
      </c>
      <c r="G74" s="16">
        <f t="shared" si="1"/>
        <v>19404</v>
      </c>
      <c r="H74" s="37">
        <v>44232</v>
      </c>
      <c r="I74" s="38" t="s">
        <v>10</v>
      </c>
      <c r="J74" s="55" t="s">
        <v>189</v>
      </c>
    </row>
    <row r="75" spans="1:10" s="28" customFormat="1" ht="53.4" x14ac:dyDescent="0.3">
      <c r="A75" s="19" t="s">
        <v>190</v>
      </c>
      <c r="B75" s="18">
        <v>5000067582</v>
      </c>
      <c r="C75" s="14" t="s">
        <v>191</v>
      </c>
      <c r="D75" s="12" t="s">
        <v>50</v>
      </c>
      <c r="E75" s="36">
        <v>10</v>
      </c>
      <c r="F75" s="16">
        <v>873.18</v>
      </c>
      <c r="G75" s="16">
        <f t="shared" si="1"/>
        <v>8731.7999999999993</v>
      </c>
      <c r="H75" s="37" t="s">
        <v>192</v>
      </c>
      <c r="I75" s="38" t="s">
        <v>10</v>
      </c>
      <c r="J75" s="55" t="s">
        <v>193</v>
      </c>
    </row>
    <row r="76" spans="1:10" s="28" customFormat="1" ht="79.8" x14ac:dyDescent="0.3">
      <c r="A76" s="19" t="s">
        <v>194</v>
      </c>
      <c r="B76" s="18">
        <v>4000000585</v>
      </c>
      <c r="C76" s="14" t="s">
        <v>195</v>
      </c>
      <c r="D76" s="12" t="s">
        <v>50</v>
      </c>
      <c r="E76" s="36">
        <v>80</v>
      </c>
      <c r="F76" s="16">
        <v>11.04</v>
      </c>
      <c r="G76" s="16">
        <f t="shared" si="1"/>
        <v>883.19999999999993</v>
      </c>
      <c r="H76" s="37" t="s">
        <v>196</v>
      </c>
      <c r="I76" s="38" t="s">
        <v>10</v>
      </c>
      <c r="J76" s="55" t="s">
        <v>197</v>
      </c>
    </row>
    <row r="77" spans="1:10" s="28" customFormat="1" ht="40.200000000000003" x14ac:dyDescent="0.3">
      <c r="A77" s="19" t="s">
        <v>198</v>
      </c>
      <c r="B77" s="18">
        <v>5000029472</v>
      </c>
      <c r="C77" s="14" t="s">
        <v>199</v>
      </c>
      <c r="D77" s="12" t="s">
        <v>50</v>
      </c>
      <c r="E77" s="36">
        <v>10</v>
      </c>
      <c r="F77" s="16">
        <v>539</v>
      </c>
      <c r="G77" s="16">
        <f t="shared" si="1"/>
        <v>5390</v>
      </c>
      <c r="H77" s="37" t="s">
        <v>192</v>
      </c>
      <c r="I77" s="38" t="s">
        <v>10</v>
      </c>
      <c r="J77" s="55" t="s">
        <v>200</v>
      </c>
    </row>
    <row r="78" spans="1:10" s="28" customFormat="1" ht="27" x14ac:dyDescent="0.3">
      <c r="A78" s="19" t="s">
        <v>201</v>
      </c>
      <c r="B78" s="18">
        <v>5000066677</v>
      </c>
      <c r="C78" s="14" t="s">
        <v>202</v>
      </c>
      <c r="D78" s="19" t="s">
        <v>32</v>
      </c>
      <c r="E78" s="36">
        <v>28.6</v>
      </c>
      <c r="F78" s="16">
        <v>97.02</v>
      </c>
      <c r="G78" s="16">
        <f t="shared" si="1"/>
        <v>2774.7719999999999</v>
      </c>
      <c r="H78" s="37" t="s">
        <v>185</v>
      </c>
      <c r="I78" s="38" t="s">
        <v>10</v>
      </c>
      <c r="J78" s="55" t="s">
        <v>203</v>
      </c>
    </row>
    <row r="79" spans="1:10" s="28" customFormat="1" ht="27" x14ac:dyDescent="0.3">
      <c r="A79" s="19" t="s">
        <v>204</v>
      </c>
      <c r="B79" s="18" t="s">
        <v>985</v>
      </c>
      <c r="C79" s="8" t="s">
        <v>205</v>
      </c>
      <c r="D79" s="12" t="s">
        <v>50</v>
      </c>
      <c r="E79" s="36">
        <v>1</v>
      </c>
      <c r="F79" s="16">
        <v>46.49</v>
      </c>
      <c r="G79" s="16">
        <f t="shared" si="1"/>
        <v>46.49</v>
      </c>
      <c r="H79" s="45" t="s">
        <v>206</v>
      </c>
      <c r="I79" s="38" t="s">
        <v>10</v>
      </c>
      <c r="J79" s="40" t="s">
        <v>207</v>
      </c>
    </row>
    <row r="80" spans="1:10" s="28" customFormat="1" ht="27" x14ac:dyDescent="0.3">
      <c r="A80" s="19" t="s">
        <v>208</v>
      </c>
      <c r="B80" s="18">
        <v>4000019166</v>
      </c>
      <c r="C80" s="8" t="s">
        <v>205</v>
      </c>
      <c r="D80" s="12" t="s">
        <v>50</v>
      </c>
      <c r="E80" s="36">
        <v>8</v>
      </c>
      <c r="F80" s="16">
        <v>70.92</v>
      </c>
      <c r="G80" s="16">
        <f t="shared" si="1"/>
        <v>567.36</v>
      </c>
      <c r="H80" s="45" t="s">
        <v>206</v>
      </c>
      <c r="I80" s="38" t="s">
        <v>10</v>
      </c>
      <c r="J80" s="40" t="s">
        <v>207</v>
      </c>
    </row>
    <row r="81" spans="1:10" s="28" customFormat="1" ht="40.200000000000003" x14ac:dyDescent="0.3">
      <c r="A81" s="19" t="s">
        <v>209</v>
      </c>
      <c r="B81" s="19">
        <v>4000007097</v>
      </c>
      <c r="C81" s="14" t="s">
        <v>210</v>
      </c>
      <c r="D81" s="12" t="s">
        <v>50</v>
      </c>
      <c r="E81" s="36">
        <v>35</v>
      </c>
      <c r="F81" s="16">
        <v>148.9</v>
      </c>
      <c r="G81" s="16">
        <f t="shared" si="1"/>
        <v>5211.5</v>
      </c>
      <c r="H81" s="45" t="s">
        <v>206</v>
      </c>
      <c r="I81" s="38" t="s">
        <v>10</v>
      </c>
      <c r="J81" s="40" t="s">
        <v>207</v>
      </c>
    </row>
    <row r="82" spans="1:10" s="28" customFormat="1" ht="27" x14ac:dyDescent="0.3">
      <c r="A82" s="19" t="s">
        <v>211</v>
      </c>
      <c r="B82" s="19">
        <v>5000018258</v>
      </c>
      <c r="C82" s="14" t="s">
        <v>212</v>
      </c>
      <c r="D82" s="12" t="s">
        <v>50</v>
      </c>
      <c r="E82" s="36">
        <v>27</v>
      </c>
      <c r="F82" s="16">
        <v>117.46</v>
      </c>
      <c r="G82" s="16">
        <f t="shared" si="1"/>
        <v>3171.4199999999996</v>
      </c>
      <c r="H82" s="45" t="s">
        <v>206</v>
      </c>
      <c r="I82" s="38" t="s">
        <v>10</v>
      </c>
      <c r="J82" s="40" t="s">
        <v>207</v>
      </c>
    </row>
    <row r="83" spans="1:10" s="28" customFormat="1" ht="40.200000000000003" x14ac:dyDescent="0.3">
      <c r="A83" s="19" t="s">
        <v>213</v>
      </c>
      <c r="B83" s="19">
        <v>4000004023</v>
      </c>
      <c r="C83" s="14" t="s">
        <v>214</v>
      </c>
      <c r="D83" s="12" t="s">
        <v>50</v>
      </c>
      <c r="E83" s="36">
        <v>5</v>
      </c>
      <c r="F83" s="16">
        <v>101.44</v>
      </c>
      <c r="G83" s="16">
        <f t="shared" si="1"/>
        <v>507.2</v>
      </c>
      <c r="H83" s="45" t="s">
        <v>206</v>
      </c>
      <c r="I83" s="38" t="s">
        <v>10</v>
      </c>
      <c r="J83" s="40" t="s">
        <v>207</v>
      </c>
    </row>
    <row r="84" spans="1:10" s="28" customFormat="1" ht="40.200000000000003" x14ac:dyDescent="0.3">
      <c r="A84" s="19" t="s">
        <v>215</v>
      </c>
      <c r="B84" s="18">
        <v>5000018261</v>
      </c>
      <c r="C84" s="14" t="s">
        <v>216</v>
      </c>
      <c r="D84" s="12" t="s">
        <v>50</v>
      </c>
      <c r="E84" s="36">
        <v>50</v>
      </c>
      <c r="F84" s="16">
        <v>582.12</v>
      </c>
      <c r="G84" s="16">
        <f t="shared" si="1"/>
        <v>29106</v>
      </c>
      <c r="H84" s="37" t="s">
        <v>217</v>
      </c>
      <c r="I84" s="38" t="s">
        <v>10</v>
      </c>
      <c r="J84" s="55" t="s">
        <v>11</v>
      </c>
    </row>
    <row r="85" spans="1:10" s="28" customFormat="1" ht="40.200000000000003" x14ac:dyDescent="0.3">
      <c r="A85" s="19" t="s">
        <v>218</v>
      </c>
      <c r="B85" s="18">
        <v>5000067678</v>
      </c>
      <c r="C85" s="14" t="s">
        <v>219</v>
      </c>
      <c r="D85" s="12" t="s">
        <v>50</v>
      </c>
      <c r="E85" s="36">
        <v>3</v>
      </c>
      <c r="F85" s="16">
        <v>5269.07</v>
      </c>
      <c r="G85" s="16">
        <f t="shared" si="1"/>
        <v>15807.21</v>
      </c>
      <c r="H85" s="45">
        <v>43566</v>
      </c>
      <c r="I85" s="38" t="s">
        <v>10</v>
      </c>
      <c r="J85" s="40" t="s">
        <v>52</v>
      </c>
    </row>
    <row r="86" spans="1:10" s="28" customFormat="1" ht="40.200000000000003" x14ac:dyDescent="0.3">
      <c r="A86" s="19" t="s">
        <v>220</v>
      </c>
      <c r="B86" s="18">
        <v>4000017934</v>
      </c>
      <c r="C86" s="14" t="s">
        <v>221</v>
      </c>
      <c r="D86" s="12" t="s">
        <v>50</v>
      </c>
      <c r="E86" s="36">
        <v>2</v>
      </c>
      <c r="F86" s="16">
        <v>3965.32</v>
      </c>
      <c r="G86" s="16">
        <f t="shared" si="1"/>
        <v>7930.64</v>
      </c>
      <c r="H86" s="45">
        <v>43916</v>
      </c>
      <c r="I86" s="38" t="s">
        <v>10</v>
      </c>
      <c r="J86" s="40" t="s">
        <v>52</v>
      </c>
    </row>
    <row r="87" spans="1:10" s="28" customFormat="1" ht="40.200000000000003" x14ac:dyDescent="0.3">
      <c r="A87" s="19" t="s">
        <v>222</v>
      </c>
      <c r="B87" s="18">
        <v>4000019834</v>
      </c>
      <c r="C87" s="14" t="s">
        <v>223</v>
      </c>
      <c r="D87" s="12" t="s">
        <v>50</v>
      </c>
      <c r="E87" s="36">
        <v>2</v>
      </c>
      <c r="F87" s="16">
        <v>7728.57</v>
      </c>
      <c r="G87" s="16">
        <f t="shared" si="1"/>
        <v>15457.14</v>
      </c>
      <c r="H87" s="37" t="s">
        <v>224</v>
      </c>
      <c r="I87" s="38" t="s">
        <v>10</v>
      </c>
      <c r="J87" s="40" t="s">
        <v>52</v>
      </c>
    </row>
    <row r="88" spans="1:10" s="28" customFormat="1" ht="27" x14ac:dyDescent="0.3">
      <c r="A88" s="19" t="s">
        <v>225</v>
      </c>
      <c r="B88" s="18">
        <v>5000069301</v>
      </c>
      <c r="C88" s="14" t="s">
        <v>226</v>
      </c>
      <c r="D88" s="12" t="s">
        <v>50</v>
      </c>
      <c r="E88" s="36">
        <v>1810</v>
      </c>
      <c r="F88" s="16">
        <v>8.83</v>
      </c>
      <c r="G88" s="16">
        <f t="shared" si="1"/>
        <v>15982.3</v>
      </c>
      <c r="H88" s="45" t="s">
        <v>227</v>
      </c>
      <c r="I88" s="38" t="s">
        <v>10</v>
      </c>
      <c r="J88" s="40" t="s">
        <v>52</v>
      </c>
    </row>
    <row r="89" spans="1:10" s="28" customFormat="1" ht="27" x14ac:dyDescent="0.3">
      <c r="A89" s="19" t="s">
        <v>228</v>
      </c>
      <c r="B89" s="18">
        <v>4000019970</v>
      </c>
      <c r="C89" s="14" t="s">
        <v>229</v>
      </c>
      <c r="D89" s="12" t="s">
        <v>50</v>
      </c>
      <c r="E89" s="36">
        <v>38</v>
      </c>
      <c r="F89" s="16">
        <v>8.83</v>
      </c>
      <c r="G89" s="16">
        <f t="shared" si="1"/>
        <v>335.54</v>
      </c>
      <c r="H89" s="45" t="s">
        <v>230</v>
      </c>
      <c r="I89" s="38" t="s">
        <v>10</v>
      </c>
      <c r="J89" s="40" t="s">
        <v>52</v>
      </c>
    </row>
    <row r="90" spans="1:10" s="28" customFormat="1" ht="40.200000000000003" x14ac:dyDescent="0.3">
      <c r="A90" s="19" t="s">
        <v>231</v>
      </c>
      <c r="B90" s="18">
        <v>5000069302</v>
      </c>
      <c r="C90" s="14" t="s">
        <v>232</v>
      </c>
      <c r="D90" s="12" t="s">
        <v>50</v>
      </c>
      <c r="E90" s="36">
        <v>55</v>
      </c>
      <c r="F90" s="16">
        <v>8.83</v>
      </c>
      <c r="G90" s="16">
        <f t="shared" si="1"/>
        <v>485.65</v>
      </c>
      <c r="H90" s="45" t="s">
        <v>233</v>
      </c>
      <c r="I90" s="38" t="s">
        <v>10</v>
      </c>
      <c r="J90" s="40" t="s">
        <v>52</v>
      </c>
    </row>
    <row r="91" spans="1:10" s="28" customFormat="1" ht="27" x14ac:dyDescent="0.3">
      <c r="A91" s="19" t="s">
        <v>234</v>
      </c>
      <c r="B91" s="18">
        <v>4000018086</v>
      </c>
      <c r="C91" s="14" t="s">
        <v>235</v>
      </c>
      <c r="D91" s="12" t="s">
        <v>50</v>
      </c>
      <c r="E91" s="36">
        <v>6</v>
      </c>
      <c r="F91" s="16">
        <v>20592.740000000002</v>
      </c>
      <c r="G91" s="16">
        <f t="shared" si="1"/>
        <v>123556.44</v>
      </c>
      <c r="H91" s="37" t="s">
        <v>236</v>
      </c>
      <c r="I91" s="38" t="s">
        <v>10</v>
      </c>
      <c r="J91" s="40" t="s">
        <v>52</v>
      </c>
    </row>
    <row r="92" spans="1:10" s="28" customFormat="1" ht="53.4" x14ac:dyDescent="0.3">
      <c r="A92" s="19" t="s">
        <v>237</v>
      </c>
      <c r="B92" s="18">
        <v>4000018440</v>
      </c>
      <c r="C92" s="14" t="s">
        <v>238</v>
      </c>
      <c r="D92" s="12" t="s">
        <v>50</v>
      </c>
      <c r="E92" s="36">
        <v>4</v>
      </c>
      <c r="F92" s="16">
        <v>1680.28</v>
      </c>
      <c r="G92" s="16">
        <f t="shared" si="1"/>
        <v>6721.12</v>
      </c>
      <c r="H92" s="37" t="s">
        <v>239</v>
      </c>
      <c r="I92" s="38" t="s">
        <v>10</v>
      </c>
      <c r="J92" s="40" t="s">
        <v>52</v>
      </c>
    </row>
    <row r="93" spans="1:10" s="28" customFormat="1" ht="53.4" x14ac:dyDescent="0.3">
      <c r="A93" s="19" t="s">
        <v>240</v>
      </c>
      <c r="B93" s="18">
        <v>5000069329</v>
      </c>
      <c r="C93" s="14" t="s">
        <v>983</v>
      </c>
      <c r="D93" s="12" t="s">
        <v>50</v>
      </c>
      <c r="E93" s="36">
        <v>14</v>
      </c>
      <c r="F93" s="16">
        <v>2161.1999999999998</v>
      </c>
      <c r="G93" s="16">
        <f t="shared" si="1"/>
        <v>30256.799999999996</v>
      </c>
      <c r="H93" s="45">
        <v>43560</v>
      </c>
      <c r="I93" s="38" t="s">
        <v>10</v>
      </c>
      <c r="J93" s="40" t="s">
        <v>52</v>
      </c>
    </row>
    <row r="94" spans="1:10" s="28" customFormat="1" ht="55.8" x14ac:dyDescent="0.3">
      <c r="A94" s="19" t="s">
        <v>241</v>
      </c>
      <c r="B94" s="18">
        <v>5000069328</v>
      </c>
      <c r="C94" s="25" t="s">
        <v>984</v>
      </c>
      <c r="D94" s="12" t="s">
        <v>50</v>
      </c>
      <c r="E94" s="36">
        <v>122</v>
      </c>
      <c r="F94" s="16">
        <v>4086</v>
      </c>
      <c r="G94" s="16">
        <f t="shared" si="1"/>
        <v>498492</v>
      </c>
      <c r="H94" s="45">
        <v>43571</v>
      </c>
      <c r="I94" s="38" t="s">
        <v>10</v>
      </c>
      <c r="J94" s="40" t="s">
        <v>52</v>
      </c>
    </row>
    <row r="95" spans="1:10" s="28" customFormat="1" ht="27" x14ac:dyDescent="0.3">
      <c r="A95" s="19" t="s">
        <v>242</v>
      </c>
      <c r="B95" s="19">
        <v>4000005836</v>
      </c>
      <c r="C95" s="14" t="s">
        <v>243</v>
      </c>
      <c r="D95" s="12" t="s">
        <v>50</v>
      </c>
      <c r="E95" s="36">
        <v>4</v>
      </c>
      <c r="F95" s="16">
        <v>1735.58</v>
      </c>
      <c r="G95" s="16">
        <f t="shared" si="1"/>
        <v>6942.32</v>
      </c>
      <c r="H95" s="45">
        <v>42542</v>
      </c>
      <c r="I95" s="38" t="s">
        <v>10</v>
      </c>
      <c r="J95" s="40" t="s">
        <v>52</v>
      </c>
    </row>
    <row r="96" spans="1:10" s="28" customFormat="1" ht="40.200000000000003" x14ac:dyDescent="0.3">
      <c r="A96" s="19" t="s">
        <v>244</v>
      </c>
      <c r="B96" s="19">
        <v>4000004607</v>
      </c>
      <c r="C96" s="14" t="s">
        <v>245</v>
      </c>
      <c r="D96" s="12" t="s">
        <v>50</v>
      </c>
      <c r="E96" s="36">
        <v>16</v>
      </c>
      <c r="F96" s="16">
        <v>43.8</v>
      </c>
      <c r="G96" s="16">
        <f t="shared" si="1"/>
        <v>700.8</v>
      </c>
      <c r="H96" s="45">
        <v>43916</v>
      </c>
      <c r="I96" s="38" t="s">
        <v>10</v>
      </c>
      <c r="J96" s="40" t="s">
        <v>52</v>
      </c>
    </row>
    <row r="97" spans="1:10" s="28" customFormat="1" ht="40.200000000000003" x14ac:dyDescent="0.3">
      <c r="A97" s="19" t="s">
        <v>246</v>
      </c>
      <c r="B97" s="19">
        <v>4000004610</v>
      </c>
      <c r="C97" s="14" t="s">
        <v>247</v>
      </c>
      <c r="D97" s="12" t="s">
        <v>50</v>
      </c>
      <c r="E97" s="36">
        <v>8</v>
      </c>
      <c r="F97" s="16">
        <v>94.91</v>
      </c>
      <c r="G97" s="16">
        <f t="shared" si="1"/>
        <v>759.28</v>
      </c>
      <c r="H97" s="45">
        <v>43916</v>
      </c>
      <c r="I97" s="38" t="s">
        <v>10</v>
      </c>
      <c r="J97" s="40" t="s">
        <v>52</v>
      </c>
    </row>
    <row r="98" spans="1:10" s="28" customFormat="1" ht="40.200000000000003" x14ac:dyDescent="0.3">
      <c r="A98" s="19" t="s">
        <v>248</v>
      </c>
      <c r="B98" s="18">
        <v>4000004607</v>
      </c>
      <c r="C98" s="14" t="s">
        <v>249</v>
      </c>
      <c r="D98" s="12" t="s">
        <v>50</v>
      </c>
      <c r="E98" s="36">
        <v>8</v>
      </c>
      <c r="F98" s="16">
        <v>54.75</v>
      </c>
      <c r="G98" s="16">
        <f t="shared" si="1"/>
        <v>438</v>
      </c>
      <c r="H98" s="45">
        <v>43997</v>
      </c>
      <c r="I98" s="38" t="s">
        <v>10</v>
      </c>
      <c r="J98" s="40" t="s">
        <v>52</v>
      </c>
    </row>
    <row r="99" spans="1:10" s="28" customFormat="1" ht="40.200000000000003" x14ac:dyDescent="0.3">
      <c r="A99" s="19" t="s">
        <v>250</v>
      </c>
      <c r="B99" s="19">
        <v>4000004602</v>
      </c>
      <c r="C99" s="14" t="s">
        <v>251</v>
      </c>
      <c r="D99" s="12" t="s">
        <v>50</v>
      </c>
      <c r="E99" s="36">
        <v>8</v>
      </c>
      <c r="F99" s="16">
        <v>232.72</v>
      </c>
      <c r="G99" s="16">
        <f t="shared" si="1"/>
        <v>1861.76</v>
      </c>
      <c r="H99" s="45">
        <v>43916</v>
      </c>
      <c r="I99" s="38" t="s">
        <v>10</v>
      </c>
      <c r="J99" s="40" t="s">
        <v>52</v>
      </c>
    </row>
    <row r="100" spans="1:10" s="28" customFormat="1" ht="40.200000000000003" x14ac:dyDescent="0.3">
      <c r="A100" s="19" t="s">
        <v>252</v>
      </c>
      <c r="B100" s="19">
        <v>4000004601</v>
      </c>
      <c r="C100" s="14" t="s">
        <v>253</v>
      </c>
      <c r="D100" s="12" t="s">
        <v>50</v>
      </c>
      <c r="E100" s="36">
        <v>8</v>
      </c>
      <c r="F100" s="16">
        <v>119.9</v>
      </c>
      <c r="G100" s="16">
        <f t="shared" si="1"/>
        <v>959.2</v>
      </c>
      <c r="H100" s="45">
        <v>43916</v>
      </c>
      <c r="I100" s="38" t="s">
        <v>10</v>
      </c>
      <c r="J100" s="40" t="s">
        <v>52</v>
      </c>
    </row>
    <row r="101" spans="1:10" s="28" customFormat="1" ht="40.200000000000003" x14ac:dyDescent="0.3">
      <c r="A101" s="19" t="s">
        <v>254</v>
      </c>
      <c r="B101" s="19">
        <v>4000006411</v>
      </c>
      <c r="C101" s="14" t="s">
        <v>255</v>
      </c>
      <c r="D101" s="12" t="s">
        <v>50</v>
      </c>
      <c r="E101" s="36">
        <v>2</v>
      </c>
      <c r="F101" s="16">
        <v>187.57</v>
      </c>
      <c r="G101" s="16">
        <f t="shared" si="1"/>
        <v>375.14</v>
      </c>
      <c r="H101" s="45">
        <v>43997</v>
      </c>
      <c r="I101" s="38" t="s">
        <v>10</v>
      </c>
      <c r="J101" s="40" t="s">
        <v>52</v>
      </c>
    </row>
    <row r="102" spans="1:10" s="28" customFormat="1" ht="40.200000000000003" x14ac:dyDescent="0.3">
      <c r="A102" s="19" t="s">
        <v>256</v>
      </c>
      <c r="B102" s="19">
        <v>4000004604</v>
      </c>
      <c r="C102" s="14" t="s">
        <v>257</v>
      </c>
      <c r="D102" s="12" t="s">
        <v>50</v>
      </c>
      <c r="E102" s="36">
        <v>16</v>
      </c>
      <c r="F102" s="16">
        <v>397.47</v>
      </c>
      <c r="G102" s="16">
        <f t="shared" si="1"/>
        <v>6359.52</v>
      </c>
      <c r="H102" s="45">
        <v>43997</v>
      </c>
      <c r="I102" s="38" t="s">
        <v>10</v>
      </c>
      <c r="J102" s="40" t="s">
        <v>52</v>
      </c>
    </row>
    <row r="103" spans="1:10" s="28" customFormat="1" ht="27" x14ac:dyDescent="0.3">
      <c r="A103" s="19" t="s">
        <v>258</v>
      </c>
      <c r="B103" s="19">
        <v>4000005525</v>
      </c>
      <c r="C103" s="14" t="s">
        <v>259</v>
      </c>
      <c r="D103" s="12" t="s">
        <v>50</v>
      </c>
      <c r="E103" s="36">
        <v>4</v>
      </c>
      <c r="F103" s="16">
        <v>105.06</v>
      </c>
      <c r="G103" s="16">
        <f t="shared" si="1"/>
        <v>420.24</v>
      </c>
      <c r="H103" s="45" t="s">
        <v>260</v>
      </c>
      <c r="I103" s="38" t="s">
        <v>10</v>
      </c>
      <c r="J103" s="40" t="s">
        <v>52</v>
      </c>
    </row>
    <row r="104" spans="1:10" s="28" customFormat="1" ht="27" x14ac:dyDescent="0.3">
      <c r="A104" s="19" t="s">
        <v>261</v>
      </c>
      <c r="B104" s="18">
        <v>4000005552</v>
      </c>
      <c r="C104" s="14" t="s">
        <v>262</v>
      </c>
      <c r="D104" s="12" t="s">
        <v>50</v>
      </c>
      <c r="E104" s="36">
        <v>1</v>
      </c>
      <c r="F104" s="16">
        <v>333.28</v>
      </c>
      <c r="G104" s="16">
        <f t="shared" si="1"/>
        <v>333.28</v>
      </c>
      <c r="H104" s="37">
        <v>41729</v>
      </c>
      <c r="I104" s="38" t="s">
        <v>10</v>
      </c>
      <c r="J104" s="40" t="s">
        <v>52</v>
      </c>
    </row>
    <row r="105" spans="1:10" s="28" customFormat="1" ht="27" x14ac:dyDescent="0.3">
      <c r="A105" s="19" t="s">
        <v>263</v>
      </c>
      <c r="B105" s="19">
        <v>4000005526</v>
      </c>
      <c r="C105" s="14" t="s">
        <v>264</v>
      </c>
      <c r="D105" s="12" t="s">
        <v>50</v>
      </c>
      <c r="E105" s="36">
        <v>1</v>
      </c>
      <c r="F105" s="16">
        <v>650</v>
      </c>
      <c r="G105" s="16">
        <f t="shared" si="1"/>
        <v>650</v>
      </c>
      <c r="H105" s="37">
        <v>43571</v>
      </c>
      <c r="I105" s="38" t="s">
        <v>10</v>
      </c>
      <c r="J105" s="40" t="s">
        <v>52</v>
      </c>
    </row>
    <row r="106" spans="1:10" s="28" customFormat="1" ht="40.200000000000003" x14ac:dyDescent="0.3">
      <c r="A106" s="19" t="s">
        <v>265</v>
      </c>
      <c r="B106" s="19">
        <v>4000005592</v>
      </c>
      <c r="C106" s="14" t="s">
        <v>266</v>
      </c>
      <c r="D106" s="12" t="s">
        <v>50</v>
      </c>
      <c r="E106" s="36">
        <v>5</v>
      </c>
      <c r="F106" s="16">
        <v>617.89</v>
      </c>
      <c r="G106" s="16">
        <f t="shared" si="1"/>
        <v>3089.45</v>
      </c>
      <c r="H106" s="45">
        <v>44190</v>
      </c>
      <c r="I106" s="38" t="s">
        <v>10</v>
      </c>
      <c r="J106" s="40" t="s">
        <v>52</v>
      </c>
    </row>
    <row r="107" spans="1:10" s="28" customFormat="1" ht="27" x14ac:dyDescent="0.3">
      <c r="A107" s="19" t="s">
        <v>267</v>
      </c>
      <c r="B107" s="18">
        <v>4000005599</v>
      </c>
      <c r="C107" s="14" t="s">
        <v>268</v>
      </c>
      <c r="D107" s="12" t="s">
        <v>50</v>
      </c>
      <c r="E107" s="36">
        <v>5</v>
      </c>
      <c r="F107" s="16">
        <v>862.4</v>
      </c>
      <c r="G107" s="16">
        <f t="shared" si="1"/>
        <v>4312</v>
      </c>
      <c r="H107" s="37" t="s">
        <v>269</v>
      </c>
      <c r="I107" s="38" t="s">
        <v>10</v>
      </c>
      <c r="J107" s="40" t="s">
        <v>52</v>
      </c>
    </row>
    <row r="108" spans="1:10" s="28" customFormat="1" ht="40.200000000000003" x14ac:dyDescent="0.3">
      <c r="A108" s="19" t="s">
        <v>270</v>
      </c>
      <c r="B108" s="18">
        <v>5000066577</v>
      </c>
      <c r="C108" s="14" t="s">
        <v>271</v>
      </c>
      <c r="D108" s="12" t="s">
        <v>50</v>
      </c>
      <c r="E108" s="36">
        <v>3</v>
      </c>
      <c r="F108" s="16">
        <v>806.34</v>
      </c>
      <c r="G108" s="16">
        <f t="shared" si="1"/>
        <v>2419.02</v>
      </c>
      <c r="H108" s="45">
        <v>44340</v>
      </c>
      <c r="I108" s="38" t="s">
        <v>10</v>
      </c>
      <c r="J108" s="40" t="s">
        <v>52</v>
      </c>
    </row>
    <row r="109" spans="1:10" s="28" customFormat="1" ht="40.200000000000003" x14ac:dyDescent="0.3">
      <c r="A109" s="19" t="s">
        <v>272</v>
      </c>
      <c r="B109" s="19">
        <v>4000004347</v>
      </c>
      <c r="C109" s="14" t="s">
        <v>273</v>
      </c>
      <c r="D109" s="12" t="s">
        <v>50</v>
      </c>
      <c r="E109" s="36">
        <v>10</v>
      </c>
      <c r="F109" s="16">
        <v>7.87</v>
      </c>
      <c r="G109" s="16">
        <f t="shared" si="1"/>
        <v>78.7</v>
      </c>
      <c r="H109" s="45">
        <v>43970</v>
      </c>
      <c r="I109" s="38" t="s">
        <v>10</v>
      </c>
      <c r="J109" s="40" t="s">
        <v>52</v>
      </c>
    </row>
    <row r="110" spans="1:10" s="28" customFormat="1" ht="40.200000000000003" x14ac:dyDescent="0.3">
      <c r="A110" s="19" t="s">
        <v>274</v>
      </c>
      <c r="B110" s="19">
        <v>4000004348</v>
      </c>
      <c r="C110" s="14" t="s">
        <v>275</v>
      </c>
      <c r="D110" s="12" t="s">
        <v>50</v>
      </c>
      <c r="E110" s="36">
        <v>10</v>
      </c>
      <c r="F110" s="16">
        <v>28.33</v>
      </c>
      <c r="G110" s="16">
        <f t="shared" si="1"/>
        <v>283.29999999999995</v>
      </c>
      <c r="H110" s="45">
        <v>43970</v>
      </c>
      <c r="I110" s="38" t="s">
        <v>10</v>
      </c>
      <c r="J110" s="40" t="s">
        <v>52</v>
      </c>
    </row>
    <row r="111" spans="1:10" s="28" customFormat="1" ht="40.200000000000003" x14ac:dyDescent="0.3">
      <c r="A111" s="19" t="s">
        <v>276</v>
      </c>
      <c r="B111" s="19">
        <v>4000004655</v>
      </c>
      <c r="C111" s="14" t="s">
        <v>277</v>
      </c>
      <c r="D111" s="12" t="s">
        <v>50</v>
      </c>
      <c r="E111" s="36">
        <v>1</v>
      </c>
      <c r="F111" s="16">
        <v>28746.38</v>
      </c>
      <c r="G111" s="16">
        <f t="shared" si="1"/>
        <v>28746.38</v>
      </c>
      <c r="H111" s="45">
        <v>43770</v>
      </c>
      <c r="I111" s="38" t="s">
        <v>10</v>
      </c>
      <c r="J111" s="40" t="s">
        <v>52</v>
      </c>
    </row>
    <row r="112" spans="1:10" s="28" customFormat="1" ht="40.200000000000003" x14ac:dyDescent="0.3">
      <c r="A112" s="19" t="s">
        <v>278</v>
      </c>
      <c r="B112" s="19">
        <v>4000004323</v>
      </c>
      <c r="C112" s="14" t="s">
        <v>279</v>
      </c>
      <c r="D112" s="12" t="s">
        <v>50</v>
      </c>
      <c r="E112" s="36">
        <v>1</v>
      </c>
      <c r="F112" s="16">
        <v>19630.38</v>
      </c>
      <c r="G112" s="16">
        <f t="shared" si="1"/>
        <v>19630.38</v>
      </c>
      <c r="H112" s="45">
        <v>43970</v>
      </c>
      <c r="I112" s="38" t="s">
        <v>10</v>
      </c>
      <c r="J112" s="40" t="s">
        <v>52</v>
      </c>
    </row>
    <row r="113" spans="1:10" s="28" customFormat="1" ht="27" x14ac:dyDescent="0.3">
      <c r="A113" s="19" t="s">
        <v>280</v>
      </c>
      <c r="B113" s="19">
        <v>4000005068</v>
      </c>
      <c r="C113" s="14" t="s">
        <v>281</v>
      </c>
      <c r="D113" s="12" t="s">
        <v>50</v>
      </c>
      <c r="E113" s="36">
        <v>1</v>
      </c>
      <c r="F113" s="16">
        <v>33957</v>
      </c>
      <c r="G113" s="16">
        <f t="shared" si="1"/>
        <v>33957</v>
      </c>
      <c r="H113" s="45">
        <v>42872</v>
      </c>
      <c r="I113" s="38" t="s">
        <v>10</v>
      </c>
      <c r="J113" s="40" t="s">
        <v>52</v>
      </c>
    </row>
    <row r="114" spans="1:10" s="28" customFormat="1" ht="53.4" x14ac:dyDescent="0.3">
      <c r="A114" s="19" t="s">
        <v>282</v>
      </c>
      <c r="B114" s="18">
        <v>4000019831</v>
      </c>
      <c r="C114" s="14" t="s">
        <v>283</v>
      </c>
      <c r="D114" s="12" t="s">
        <v>50</v>
      </c>
      <c r="E114" s="36">
        <v>1</v>
      </c>
      <c r="F114" s="16">
        <v>700.64</v>
      </c>
      <c r="G114" s="16">
        <f t="shared" si="1"/>
        <v>700.64</v>
      </c>
      <c r="H114" s="45" t="s">
        <v>284</v>
      </c>
      <c r="I114" s="38" t="s">
        <v>10</v>
      </c>
      <c r="J114" s="40" t="s">
        <v>52</v>
      </c>
    </row>
    <row r="115" spans="1:10" s="28" customFormat="1" ht="27" x14ac:dyDescent="0.3">
      <c r="A115" s="19" t="s">
        <v>285</v>
      </c>
      <c r="B115" s="19">
        <v>4000007755</v>
      </c>
      <c r="C115" s="14" t="s">
        <v>286</v>
      </c>
      <c r="D115" s="12" t="s">
        <v>50</v>
      </c>
      <c r="E115" s="36">
        <v>2</v>
      </c>
      <c r="F115" s="16">
        <v>5976.43</v>
      </c>
      <c r="G115" s="16">
        <f t="shared" si="1"/>
        <v>11952.86</v>
      </c>
      <c r="H115" s="37" t="s">
        <v>287</v>
      </c>
      <c r="I115" s="38" t="s">
        <v>10</v>
      </c>
      <c r="J115" s="40" t="s">
        <v>52</v>
      </c>
    </row>
    <row r="116" spans="1:10" s="28" customFormat="1" ht="40.200000000000003" x14ac:dyDescent="0.3">
      <c r="A116" s="19" t="s">
        <v>288</v>
      </c>
      <c r="B116" s="19">
        <v>4000005725</v>
      </c>
      <c r="C116" s="14" t="s">
        <v>289</v>
      </c>
      <c r="D116" s="12" t="s">
        <v>50</v>
      </c>
      <c r="E116" s="36">
        <v>1</v>
      </c>
      <c r="F116" s="16">
        <v>1360.54</v>
      </c>
      <c r="G116" s="16">
        <f t="shared" si="1"/>
        <v>1360.54</v>
      </c>
      <c r="H116" s="45" t="s">
        <v>290</v>
      </c>
      <c r="I116" s="38" t="s">
        <v>10</v>
      </c>
      <c r="J116" s="40" t="s">
        <v>52</v>
      </c>
    </row>
    <row r="117" spans="1:10" s="28" customFormat="1" ht="40.200000000000003" x14ac:dyDescent="0.3">
      <c r="A117" s="19" t="s">
        <v>291</v>
      </c>
      <c r="B117" s="73">
        <v>4000004648</v>
      </c>
      <c r="C117" s="23" t="s">
        <v>292</v>
      </c>
      <c r="D117" s="12" t="s">
        <v>50</v>
      </c>
      <c r="E117" s="74">
        <v>2</v>
      </c>
      <c r="F117" s="16">
        <v>1771.65</v>
      </c>
      <c r="G117" s="16">
        <f t="shared" si="1"/>
        <v>3543.3</v>
      </c>
      <c r="H117" s="75">
        <v>43784</v>
      </c>
      <c r="I117" s="38" t="s">
        <v>10</v>
      </c>
      <c r="J117" s="40" t="s">
        <v>52</v>
      </c>
    </row>
    <row r="118" spans="1:10" s="28" customFormat="1" ht="27" x14ac:dyDescent="0.3">
      <c r="A118" s="19" t="s">
        <v>293</v>
      </c>
      <c r="B118" s="18">
        <v>4000020208</v>
      </c>
      <c r="C118" s="14" t="s">
        <v>294</v>
      </c>
      <c r="D118" s="12" t="s">
        <v>50</v>
      </c>
      <c r="E118" s="36">
        <v>2</v>
      </c>
      <c r="F118" s="16">
        <v>6781</v>
      </c>
      <c r="G118" s="16">
        <f t="shared" si="1"/>
        <v>13562</v>
      </c>
      <c r="H118" s="45" t="s">
        <v>295</v>
      </c>
      <c r="I118" s="38" t="s">
        <v>10</v>
      </c>
      <c r="J118" s="40" t="s">
        <v>52</v>
      </c>
    </row>
    <row r="119" spans="1:10" s="28" customFormat="1" ht="40.200000000000003" x14ac:dyDescent="0.3">
      <c r="A119" s="19" t="s">
        <v>296</v>
      </c>
      <c r="B119" s="19">
        <v>4000004660</v>
      </c>
      <c r="C119" s="14" t="s">
        <v>297</v>
      </c>
      <c r="D119" s="12" t="s">
        <v>50</v>
      </c>
      <c r="E119" s="36">
        <v>2</v>
      </c>
      <c r="F119" s="16">
        <v>384.85</v>
      </c>
      <c r="G119" s="16">
        <f t="shared" si="1"/>
        <v>769.7</v>
      </c>
      <c r="H119" s="45">
        <v>43916</v>
      </c>
      <c r="I119" s="38" t="s">
        <v>10</v>
      </c>
      <c r="J119" s="40" t="s">
        <v>52</v>
      </c>
    </row>
    <row r="120" spans="1:10" s="28" customFormat="1" ht="40.200000000000003" x14ac:dyDescent="0.3">
      <c r="A120" s="19" t="s">
        <v>298</v>
      </c>
      <c r="B120" s="19">
        <v>4000004635</v>
      </c>
      <c r="C120" s="14" t="s">
        <v>299</v>
      </c>
      <c r="D120" s="12" t="s">
        <v>50</v>
      </c>
      <c r="E120" s="36">
        <v>3</v>
      </c>
      <c r="F120" s="16">
        <v>371.82</v>
      </c>
      <c r="G120" s="16">
        <f t="shared" si="1"/>
        <v>1115.46</v>
      </c>
      <c r="H120" s="45">
        <v>43997</v>
      </c>
      <c r="I120" s="38" t="s">
        <v>10</v>
      </c>
      <c r="J120" s="40" t="s">
        <v>52</v>
      </c>
    </row>
    <row r="121" spans="1:10" s="28" customFormat="1" ht="40.200000000000003" x14ac:dyDescent="0.3">
      <c r="A121" s="19" t="s">
        <v>300</v>
      </c>
      <c r="B121" s="19">
        <v>4000004634</v>
      </c>
      <c r="C121" s="14" t="s">
        <v>301</v>
      </c>
      <c r="D121" s="12" t="s">
        <v>50</v>
      </c>
      <c r="E121" s="36">
        <v>1</v>
      </c>
      <c r="F121" s="16">
        <v>197.22</v>
      </c>
      <c r="G121" s="16">
        <f t="shared" si="1"/>
        <v>197.22</v>
      </c>
      <c r="H121" s="45">
        <v>43916</v>
      </c>
      <c r="I121" s="38" t="s">
        <v>10</v>
      </c>
      <c r="J121" s="40" t="s">
        <v>52</v>
      </c>
    </row>
    <row r="122" spans="1:10" s="28" customFormat="1" ht="40.200000000000003" x14ac:dyDescent="0.3">
      <c r="A122" s="19" t="s">
        <v>302</v>
      </c>
      <c r="B122" s="19">
        <v>4000004636</v>
      </c>
      <c r="C122" s="14" t="s">
        <v>303</v>
      </c>
      <c r="D122" s="12" t="s">
        <v>50</v>
      </c>
      <c r="E122" s="36">
        <v>1</v>
      </c>
      <c r="F122" s="16">
        <v>2540.94</v>
      </c>
      <c r="G122" s="16">
        <f t="shared" si="1"/>
        <v>2540.94</v>
      </c>
      <c r="H122" s="45">
        <v>43916</v>
      </c>
      <c r="I122" s="38" t="s">
        <v>10</v>
      </c>
      <c r="J122" s="40" t="s">
        <v>52</v>
      </c>
    </row>
    <row r="123" spans="1:10" s="28" customFormat="1" ht="40.200000000000003" x14ac:dyDescent="0.3">
      <c r="A123" s="19" t="s">
        <v>304</v>
      </c>
      <c r="B123" s="19">
        <v>4000005716</v>
      </c>
      <c r="C123" s="14" t="s">
        <v>305</v>
      </c>
      <c r="D123" s="12" t="s">
        <v>50</v>
      </c>
      <c r="E123" s="36">
        <v>80</v>
      </c>
      <c r="F123" s="16">
        <v>22.86</v>
      </c>
      <c r="G123" s="16">
        <f t="shared" si="1"/>
        <v>1828.8</v>
      </c>
      <c r="H123" s="45" t="s">
        <v>306</v>
      </c>
      <c r="I123" s="38" t="s">
        <v>10</v>
      </c>
      <c r="J123" s="40" t="s">
        <v>52</v>
      </c>
    </row>
    <row r="124" spans="1:10" s="28" customFormat="1" ht="40.200000000000003" x14ac:dyDescent="0.3">
      <c r="A124" s="19" t="s">
        <v>307</v>
      </c>
      <c r="B124" s="19">
        <v>5000020844</v>
      </c>
      <c r="C124" s="14" t="s">
        <v>308</v>
      </c>
      <c r="D124" s="12" t="s">
        <v>50</v>
      </c>
      <c r="E124" s="36">
        <v>5</v>
      </c>
      <c r="F124" s="16">
        <v>24.61</v>
      </c>
      <c r="G124" s="16">
        <f t="shared" si="1"/>
        <v>123.05</v>
      </c>
      <c r="H124" s="45" t="s">
        <v>309</v>
      </c>
      <c r="I124" s="38" t="s">
        <v>10</v>
      </c>
      <c r="J124" s="40" t="s">
        <v>52</v>
      </c>
    </row>
    <row r="125" spans="1:10" s="28" customFormat="1" ht="53.4" x14ac:dyDescent="0.3">
      <c r="A125" s="19" t="s">
        <v>310</v>
      </c>
      <c r="B125" s="18">
        <v>5000020704</v>
      </c>
      <c r="C125" s="14" t="s">
        <v>311</v>
      </c>
      <c r="D125" s="12" t="s">
        <v>50</v>
      </c>
      <c r="E125" s="36">
        <v>232</v>
      </c>
      <c r="F125" s="16">
        <v>53.2</v>
      </c>
      <c r="G125" s="16">
        <f t="shared" si="1"/>
        <v>12342.400000000001</v>
      </c>
      <c r="H125" s="45">
        <v>42671</v>
      </c>
      <c r="I125" s="38" t="s">
        <v>10</v>
      </c>
      <c r="J125" s="40" t="s">
        <v>52</v>
      </c>
    </row>
    <row r="126" spans="1:10" s="28" customFormat="1" ht="27" x14ac:dyDescent="0.3">
      <c r="A126" s="19" t="s">
        <v>312</v>
      </c>
      <c r="B126" s="18">
        <v>5000066548</v>
      </c>
      <c r="C126" s="14" t="s">
        <v>313</v>
      </c>
      <c r="D126" s="12" t="s">
        <v>50</v>
      </c>
      <c r="E126" s="36">
        <v>2</v>
      </c>
      <c r="F126" s="16">
        <v>16611.98</v>
      </c>
      <c r="G126" s="16">
        <f t="shared" si="1"/>
        <v>33223.96</v>
      </c>
      <c r="H126" s="45" t="s">
        <v>314</v>
      </c>
      <c r="I126" s="38" t="s">
        <v>10</v>
      </c>
      <c r="J126" s="40" t="s">
        <v>52</v>
      </c>
    </row>
    <row r="127" spans="1:10" s="28" customFormat="1" ht="27" x14ac:dyDescent="0.3">
      <c r="A127" s="19" t="s">
        <v>315</v>
      </c>
      <c r="B127" s="19" t="s">
        <v>986</v>
      </c>
      <c r="C127" s="14" t="s">
        <v>316</v>
      </c>
      <c r="D127" s="12" t="s">
        <v>50</v>
      </c>
      <c r="E127" s="36">
        <v>555</v>
      </c>
      <c r="F127" s="16">
        <v>54.45</v>
      </c>
      <c r="G127" s="16">
        <f t="shared" si="1"/>
        <v>30219.75</v>
      </c>
      <c r="H127" s="45" t="s">
        <v>317</v>
      </c>
      <c r="I127" s="38" t="s">
        <v>10</v>
      </c>
      <c r="J127" s="40" t="s">
        <v>52</v>
      </c>
    </row>
    <row r="128" spans="1:10" s="28" customFormat="1" ht="40.200000000000003" x14ac:dyDescent="0.3">
      <c r="A128" s="19" t="s">
        <v>318</v>
      </c>
      <c r="B128" s="73">
        <v>4000004649</v>
      </c>
      <c r="C128" s="14" t="s">
        <v>319</v>
      </c>
      <c r="D128" s="12" t="s">
        <v>50</v>
      </c>
      <c r="E128" s="74">
        <v>2</v>
      </c>
      <c r="F128" s="16">
        <v>2078.3000000000002</v>
      </c>
      <c r="G128" s="16">
        <f t="shared" si="1"/>
        <v>4156.6000000000004</v>
      </c>
      <c r="H128" s="75">
        <v>43782</v>
      </c>
      <c r="I128" s="38" t="s">
        <v>10</v>
      </c>
      <c r="J128" s="40" t="s">
        <v>52</v>
      </c>
    </row>
    <row r="129" spans="1:10" s="28" customFormat="1" ht="27" x14ac:dyDescent="0.3">
      <c r="A129" s="19" t="s">
        <v>320</v>
      </c>
      <c r="B129" s="18">
        <v>5000020762</v>
      </c>
      <c r="C129" s="14" t="s">
        <v>321</v>
      </c>
      <c r="D129" s="12" t="s">
        <v>50</v>
      </c>
      <c r="E129" s="36">
        <v>3</v>
      </c>
      <c r="F129" s="16">
        <v>1501.65</v>
      </c>
      <c r="G129" s="16">
        <f t="shared" si="1"/>
        <v>4504.9500000000007</v>
      </c>
      <c r="H129" s="45">
        <v>43602</v>
      </c>
      <c r="I129" s="38" t="s">
        <v>10</v>
      </c>
      <c r="J129" s="40" t="s">
        <v>52</v>
      </c>
    </row>
    <row r="130" spans="1:10" s="28" customFormat="1" ht="40.200000000000003" x14ac:dyDescent="0.3">
      <c r="A130" s="19" t="s">
        <v>322</v>
      </c>
      <c r="B130" s="19">
        <v>5000021202</v>
      </c>
      <c r="C130" s="14" t="s">
        <v>323</v>
      </c>
      <c r="D130" s="12" t="s">
        <v>50</v>
      </c>
      <c r="E130" s="36">
        <v>1</v>
      </c>
      <c r="F130" s="16">
        <v>4855.78</v>
      </c>
      <c r="G130" s="16">
        <f t="shared" si="1"/>
        <v>4855.78</v>
      </c>
      <c r="H130" s="45" t="s">
        <v>324</v>
      </c>
      <c r="I130" s="38" t="s">
        <v>10</v>
      </c>
      <c r="J130" s="40" t="s">
        <v>52</v>
      </c>
    </row>
    <row r="131" spans="1:10" s="28" customFormat="1" ht="40.200000000000003" x14ac:dyDescent="0.3">
      <c r="A131" s="19" t="s">
        <v>325</v>
      </c>
      <c r="B131" s="19">
        <v>5000021201</v>
      </c>
      <c r="C131" s="14" t="s">
        <v>326</v>
      </c>
      <c r="D131" s="12" t="s">
        <v>50</v>
      </c>
      <c r="E131" s="36">
        <v>2</v>
      </c>
      <c r="F131" s="16">
        <v>6759.16</v>
      </c>
      <c r="G131" s="16">
        <f t="shared" si="1"/>
        <v>13518.32</v>
      </c>
      <c r="H131" s="45" t="s">
        <v>327</v>
      </c>
      <c r="I131" s="38" t="s">
        <v>10</v>
      </c>
      <c r="J131" s="40" t="s">
        <v>52</v>
      </c>
    </row>
    <row r="132" spans="1:10" s="28" customFormat="1" ht="27" x14ac:dyDescent="0.3">
      <c r="A132" s="19" t="s">
        <v>328</v>
      </c>
      <c r="B132" s="18">
        <v>4000019828</v>
      </c>
      <c r="C132" s="14" t="s">
        <v>329</v>
      </c>
      <c r="D132" s="12" t="s">
        <v>50</v>
      </c>
      <c r="E132" s="36">
        <v>1</v>
      </c>
      <c r="F132" s="16">
        <v>130.96</v>
      </c>
      <c r="G132" s="16">
        <f t="shared" si="1"/>
        <v>130.96</v>
      </c>
      <c r="H132" s="45" t="s">
        <v>330</v>
      </c>
      <c r="I132" s="38" t="s">
        <v>10</v>
      </c>
      <c r="J132" s="40" t="s">
        <v>52</v>
      </c>
    </row>
    <row r="133" spans="1:10" s="28" customFormat="1" ht="40.200000000000003" x14ac:dyDescent="0.3">
      <c r="A133" s="19" t="s">
        <v>331</v>
      </c>
      <c r="B133" s="18">
        <v>4000018070</v>
      </c>
      <c r="C133" s="14" t="s">
        <v>332</v>
      </c>
      <c r="D133" s="12" t="s">
        <v>50</v>
      </c>
      <c r="E133" s="36">
        <v>1</v>
      </c>
      <c r="F133" s="16">
        <v>213.44</v>
      </c>
      <c r="G133" s="16">
        <f t="shared" si="1"/>
        <v>213.44</v>
      </c>
      <c r="H133" s="45" t="s">
        <v>333</v>
      </c>
      <c r="I133" s="38" t="s">
        <v>10</v>
      </c>
      <c r="J133" s="40" t="s">
        <v>52</v>
      </c>
    </row>
    <row r="134" spans="1:10" s="28" customFormat="1" ht="40.200000000000003" x14ac:dyDescent="0.3">
      <c r="A134" s="19" t="s">
        <v>334</v>
      </c>
      <c r="B134" s="18">
        <v>4000018071</v>
      </c>
      <c r="C134" s="14" t="s">
        <v>335</v>
      </c>
      <c r="D134" s="12" t="s">
        <v>50</v>
      </c>
      <c r="E134" s="36">
        <v>1</v>
      </c>
      <c r="F134" s="16">
        <v>237.16</v>
      </c>
      <c r="G134" s="16">
        <f t="shared" ref="G134:G197" si="2">F134*E134</f>
        <v>237.16</v>
      </c>
      <c r="H134" s="45" t="s">
        <v>333</v>
      </c>
      <c r="I134" s="38" t="s">
        <v>10</v>
      </c>
      <c r="J134" s="40" t="s">
        <v>52</v>
      </c>
    </row>
    <row r="135" spans="1:10" s="28" customFormat="1" ht="40.200000000000003" x14ac:dyDescent="0.3">
      <c r="A135" s="19" t="s">
        <v>336</v>
      </c>
      <c r="B135" s="18">
        <v>4000019623</v>
      </c>
      <c r="C135" s="14" t="s">
        <v>337</v>
      </c>
      <c r="D135" s="12" t="s">
        <v>50</v>
      </c>
      <c r="E135" s="36">
        <v>1000</v>
      </c>
      <c r="F135" s="16">
        <v>2.1</v>
      </c>
      <c r="G135" s="16">
        <f t="shared" si="2"/>
        <v>2100</v>
      </c>
      <c r="H135" s="45" t="s">
        <v>338</v>
      </c>
      <c r="I135" s="38" t="s">
        <v>10</v>
      </c>
      <c r="J135" s="40" t="s">
        <v>52</v>
      </c>
    </row>
    <row r="136" spans="1:10" s="28" customFormat="1" ht="53.4" x14ac:dyDescent="0.3">
      <c r="A136" s="19" t="s">
        <v>339</v>
      </c>
      <c r="B136" s="19">
        <v>4000004633</v>
      </c>
      <c r="C136" s="14" t="s">
        <v>340</v>
      </c>
      <c r="D136" s="12" t="s">
        <v>50</v>
      </c>
      <c r="E136" s="36">
        <v>1</v>
      </c>
      <c r="F136" s="16">
        <v>9316.08</v>
      </c>
      <c r="G136" s="16">
        <f t="shared" si="2"/>
        <v>9316.08</v>
      </c>
      <c r="H136" s="45">
        <v>43802</v>
      </c>
      <c r="I136" s="38" t="s">
        <v>10</v>
      </c>
      <c r="J136" s="40" t="s">
        <v>52</v>
      </c>
    </row>
    <row r="137" spans="1:10" s="28" customFormat="1" ht="27" x14ac:dyDescent="0.3">
      <c r="A137" s="19" t="s">
        <v>341</v>
      </c>
      <c r="B137" s="18">
        <v>4000018277</v>
      </c>
      <c r="C137" s="14" t="s">
        <v>342</v>
      </c>
      <c r="D137" s="12" t="s">
        <v>50</v>
      </c>
      <c r="E137" s="36">
        <v>6</v>
      </c>
      <c r="F137" s="16">
        <v>264.11</v>
      </c>
      <c r="G137" s="16">
        <f t="shared" si="2"/>
        <v>1584.66</v>
      </c>
      <c r="H137" s="45">
        <v>42542</v>
      </c>
      <c r="I137" s="38" t="s">
        <v>10</v>
      </c>
      <c r="J137" s="40" t="s">
        <v>52</v>
      </c>
    </row>
    <row r="138" spans="1:10" s="28" customFormat="1" ht="40.200000000000003" x14ac:dyDescent="0.3">
      <c r="A138" s="19" t="s">
        <v>343</v>
      </c>
      <c r="B138" s="18">
        <v>4000018663</v>
      </c>
      <c r="C138" s="14" t="s">
        <v>344</v>
      </c>
      <c r="D138" s="12" t="s">
        <v>50</v>
      </c>
      <c r="E138" s="36">
        <v>1</v>
      </c>
      <c r="F138" s="16">
        <v>6522.12</v>
      </c>
      <c r="G138" s="16">
        <f t="shared" si="2"/>
        <v>6522.12</v>
      </c>
      <c r="H138" s="37" t="s">
        <v>345</v>
      </c>
      <c r="I138" s="38" t="s">
        <v>10</v>
      </c>
      <c r="J138" s="40" t="s">
        <v>52</v>
      </c>
    </row>
    <row r="139" spans="1:10" s="28" customFormat="1" ht="40.200000000000003" x14ac:dyDescent="0.3">
      <c r="A139" s="19" t="s">
        <v>346</v>
      </c>
      <c r="B139" s="19">
        <v>5000020673</v>
      </c>
      <c r="C139" s="14" t="s">
        <v>347</v>
      </c>
      <c r="D139" s="12" t="s">
        <v>50</v>
      </c>
      <c r="E139" s="36">
        <v>5</v>
      </c>
      <c r="F139" s="16">
        <v>3772.46</v>
      </c>
      <c r="G139" s="16">
        <f t="shared" si="2"/>
        <v>18862.3</v>
      </c>
      <c r="H139" s="37">
        <v>42517</v>
      </c>
      <c r="I139" s="38" t="s">
        <v>10</v>
      </c>
      <c r="J139" s="40" t="s">
        <v>52</v>
      </c>
    </row>
    <row r="140" spans="1:10" s="28" customFormat="1" ht="40.200000000000003" x14ac:dyDescent="0.3">
      <c r="A140" s="19" t="s">
        <v>348</v>
      </c>
      <c r="B140" s="19">
        <v>4000005578</v>
      </c>
      <c r="C140" s="14" t="s">
        <v>349</v>
      </c>
      <c r="D140" s="12" t="s">
        <v>50</v>
      </c>
      <c r="E140" s="36">
        <v>1</v>
      </c>
      <c r="F140" s="16">
        <v>13332.16</v>
      </c>
      <c r="G140" s="16">
        <f t="shared" si="2"/>
        <v>13332.16</v>
      </c>
      <c r="H140" s="45">
        <v>44167</v>
      </c>
      <c r="I140" s="38" t="s">
        <v>10</v>
      </c>
      <c r="J140" s="40" t="s">
        <v>52</v>
      </c>
    </row>
    <row r="141" spans="1:10" s="28" customFormat="1" ht="27" x14ac:dyDescent="0.3">
      <c r="A141" s="19" t="s">
        <v>350</v>
      </c>
      <c r="B141" s="18">
        <v>4000019974</v>
      </c>
      <c r="C141" s="14" t="s">
        <v>351</v>
      </c>
      <c r="D141" s="12" t="s">
        <v>50</v>
      </c>
      <c r="E141" s="36">
        <v>2056</v>
      </c>
      <c r="F141" s="16">
        <v>41.14</v>
      </c>
      <c r="G141" s="16">
        <f t="shared" si="2"/>
        <v>84583.84</v>
      </c>
      <c r="H141" s="45" t="s">
        <v>352</v>
      </c>
      <c r="I141" s="38" t="s">
        <v>10</v>
      </c>
      <c r="J141" s="40" t="s">
        <v>52</v>
      </c>
    </row>
    <row r="142" spans="1:10" s="28" customFormat="1" ht="27" x14ac:dyDescent="0.3">
      <c r="A142" s="19" t="s">
        <v>353</v>
      </c>
      <c r="B142" s="19">
        <v>5000020096</v>
      </c>
      <c r="C142" s="14" t="s">
        <v>354</v>
      </c>
      <c r="D142" s="12" t="s">
        <v>50</v>
      </c>
      <c r="E142" s="36">
        <v>4</v>
      </c>
      <c r="F142" s="16">
        <v>9.7100000000000009</v>
      </c>
      <c r="G142" s="16">
        <f t="shared" si="2"/>
        <v>38.840000000000003</v>
      </c>
      <c r="H142" s="45" t="s">
        <v>355</v>
      </c>
      <c r="I142" s="38" t="s">
        <v>10</v>
      </c>
      <c r="J142" s="62" t="s">
        <v>55</v>
      </c>
    </row>
    <row r="143" spans="1:10" s="28" customFormat="1" ht="53.4" x14ac:dyDescent="0.3">
      <c r="A143" s="19" t="s">
        <v>356</v>
      </c>
      <c r="B143" s="18">
        <v>5000070838</v>
      </c>
      <c r="C143" s="14" t="s">
        <v>357</v>
      </c>
      <c r="D143" s="12" t="s">
        <v>50</v>
      </c>
      <c r="E143" s="36">
        <v>5</v>
      </c>
      <c r="F143" s="16">
        <v>595.39</v>
      </c>
      <c r="G143" s="16">
        <f t="shared" si="2"/>
        <v>2976.95</v>
      </c>
      <c r="H143" s="45" t="s">
        <v>358</v>
      </c>
      <c r="I143" s="38" t="s">
        <v>10</v>
      </c>
      <c r="J143" s="62" t="s">
        <v>55</v>
      </c>
    </row>
    <row r="144" spans="1:10" s="28" customFormat="1" ht="27" x14ac:dyDescent="0.3">
      <c r="A144" s="19" t="s">
        <v>359</v>
      </c>
      <c r="B144" s="18">
        <v>5000072133</v>
      </c>
      <c r="C144" s="14" t="s">
        <v>360</v>
      </c>
      <c r="D144" s="12" t="s">
        <v>50</v>
      </c>
      <c r="E144" s="36">
        <v>1</v>
      </c>
      <c r="F144" s="16">
        <v>64.900000000000006</v>
      </c>
      <c r="G144" s="16">
        <f t="shared" si="2"/>
        <v>64.900000000000006</v>
      </c>
      <c r="H144" s="45" t="s">
        <v>361</v>
      </c>
      <c r="I144" s="38" t="s">
        <v>10</v>
      </c>
      <c r="J144" s="62" t="s">
        <v>55</v>
      </c>
    </row>
    <row r="145" spans="1:10" s="28" customFormat="1" ht="27" x14ac:dyDescent="0.3">
      <c r="A145" s="19" t="s">
        <v>362</v>
      </c>
      <c r="B145" s="18">
        <v>5000072110</v>
      </c>
      <c r="C145" s="14" t="s">
        <v>363</v>
      </c>
      <c r="D145" s="12" t="s">
        <v>50</v>
      </c>
      <c r="E145" s="36">
        <v>1</v>
      </c>
      <c r="F145" s="16">
        <v>100</v>
      </c>
      <c r="G145" s="16">
        <f t="shared" si="2"/>
        <v>100</v>
      </c>
      <c r="H145" s="45" t="s">
        <v>364</v>
      </c>
      <c r="I145" s="38" t="s">
        <v>10</v>
      </c>
      <c r="J145" s="62" t="s">
        <v>55</v>
      </c>
    </row>
    <row r="146" spans="1:10" s="28" customFormat="1" ht="55.2" x14ac:dyDescent="0.3">
      <c r="A146" s="19" t="s">
        <v>365</v>
      </c>
      <c r="B146" s="19" t="s">
        <v>987</v>
      </c>
      <c r="C146" s="24" t="s">
        <v>988</v>
      </c>
      <c r="D146" s="12" t="s">
        <v>50</v>
      </c>
      <c r="E146" s="36">
        <v>1</v>
      </c>
      <c r="F146" s="16">
        <v>100</v>
      </c>
      <c r="G146" s="16">
        <f t="shared" si="2"/>
        <v>100</v>
      </c>
      <c r="H146" s="45" t="s">
        <v>366</v>
      </c>
      <c r="I146" s="38" t="s">
        <v>10</v>
      </c>
      <c r="J146" s="62" t="s">
        <v>55</v>
      </c>
    </row>
    <row r="147" spans="1:10" s="28" customFormat="1" ht="27" x14ac:dyDescent="0.3">
      <c r="A147" s="19" t="s">
        <v>367</v>
      </c>
      <c r="B147" s="19" t="s">
        <v>368</v>
      </c>
      <c r="C147" s="14" t="s">
        <v>369</v>
      </c>
      <c r="D147" s="12" t="s">
        <v>50</v>
      </c>
      <c r="E147" s="36">
        <v>3</v>
      </c>
      <c r="F147" s="16">
        <v>446.87</v>
      </c>
      <c r="G147" s="16">
        <f t="shared" si="2"/>
        <v>1340.6100000000001</v>
      </c>
      <c r="H147" s="45" t="s">
        <v>370</v>
      </c>
      <c r="I147" s="38" t="s">
        <v>10</v>
      </c>
      <c r="J147" s="62" t="s">
        <v>55</v>
      </c>
    </row>
    <row r="148" spans="1:10" s="28" customFormat="1" ht="27" x14ac:dyDescent="0.3">
      <c r="A148" s="19" t="s">
        <v>371</v>
      </c>
      <c r="B148" s="18">
        <v>5000016185</v>
      </c>
      <c r="C148" s="14" t="s">
        <v>372</v>
      </c>
      <c r="D148" s="12" t="s">
        <v>50</v>
      </c>
      <c r="E148" s="36">
        <v>1</v>
      </c>
      <c r="F148" s="16">
        <v>175413.35</v>
      </c>
      <c r="G148" s="16">
        <f t="shared" si="2"/>
        <v>175413.35</v>
      </c>
      <c r="H148" s="37" t="s">
        <v>373</v>
      </c>
      <c r="I148" s="38" t="s">
        <v>10</v>
      </c>
      <c r="J148" s="62" t="s">
        <v>55</v>
      </c>
    </row>
    <row r="149" spans="1:10" s="28" customFormat="1" ht="79.8" x14ac:dyDescent="0.3">
      <c r="A149" s="19" t="s">
        <v>374</v>
      </c>
      <c r="B149" s="18">
        <v>4000018392</v>
      </c>
      <c r="C149" s="14" t="s">
        <v>375</v>
      </c>
      <c r="D149" s="12" t="s">
        <v>50</v>
      </c>
      <c r="E149" s="36">
        <v>2</v>
      </c>
      <c r="F149" s="16">
        <v>2540.85</v>
      </c>
      <c r="G149" s="16">
        <f t="shared" si="2"/>
        <v>5081.7</v>
      </c>
      <c r="H149" s="45">
        <v>43997</v>
      </c>
      <c r="I149" s="38" t="s">
        <v>10</v>
      </c>
      <c r="J149" s="40" t="s">
        <v>376</v>
      </c>
    </row>
    <row r="150" spans="1:10" s="28" customFormat="1" ht="40.200000000000003" x14ac:dyDescent="0.3">
      <c r="A150" s="19" t="s">
        <v>377</v>
      </c>
      <c r="B150" s="19">
        <v>5000020841</v>
      </c>
      <c r="C150" s="14" t="s">
        <v>378</v>
      </c>
      <c r="D150" s="12" t="s">
        <v>50</v>
      </c>
      <c r="E150" s="36">
        <v>21</v>
      </c>
      <c r="F150" s="16">
        <v>13.44</v>
      </c>
      <c r="G150" s="16">
        <f t="shared" si="2"/>
        <v>282.24</v>
      </c>
      <c r="H150" s="45" t="s">
        <v>309</v>
      </c>
      <c r="I150" s="38" t="s">
        <v>10</v>
      </c>
      <c r="J150" s="40" t="s">
        <v>11</v>
      </c>
    </row>
    <row r="151" spans="1:10" s="28" customFormat="1" ht="40.200000000000003" x14ac:dyDescent="0.3">
      <c r="A151" s="19" t="s">
        <v>379</v>
      </c>
      <c r="B151" s="19">
        <v>4000005661</v>
      </c>
      <c r="C151" s="14" t="s">
        <v>380</v>
      </c>
      <c r="D151" s="19" t="s">
        <v>381</v>
      </c>
      <c r="E151" s="36">
        <v>2</v>
      </c>
      <c r="F151" s="16">
        <v>718.62</v>
      </c>
      <c r="G151" s="16">
        <f t="shared" si="2"/>
        <v>1437.24</v>
      </c>
      <c r="H151" s="45" t="s">
        <v>382</v>
      </c>
      <c r="I151" s="38" t="s">
        <v>10</v>
      </c>
      <c r="J151" s="40" t="s">
        <v>11</v>
      </c>
    </row>
    <row r="152" spans="1:10" s="28" customFormat="1" ht="40.200000000000003" x14ac:dyDescent="0.3">
      <c r="A152" s="19" t="s">
        <v>383</v>
      </c>
      <c r="B152" s="18">
        <v>4000018394</v>
      </c>
      <c r="C152" s="14" t="s">
        <v>384</v>
      </c>
      <c r="D152" s="12" t="s">
        <v>50</v>
      </c>
      <c r="E152" s="36">
        <v>2</v>
      </c>
      <c r="F152" s="16">
        <v>1220.19</v>
      </c>
      <c r="G152" s="16">
        <f t="shared" si="2"/>
        <v>2440.38</v>
      </c>
      <c r="H152" s="45">
        <v>44075</v>
      </c>
      <c r="I152" s="38" t="s">
        <v>10</v>
      </c>
      <c r="J152" s="40" t="s">
        <v>11</v>
      </c>
    </row>
    <row r="153" spans="1:10" s="28" customFormat="1" ht="40.200000000000003" x14ac:dyDescent="0.3">
      <c r="A153" s="19" t="s">
        <v>385</v>
      </c>
      <c r="B153" s="19">
        <v>4000005591</v>
      </c>
      <c r="C153" s="14" t="s">
        <v>386</v>
      </c>
      <c r="D153" s="12" t="s">
        <v>50</v>
      </c>
      <c r="E153" s="36">
        <v>5</v>
      </c>
      <c r="F153" s="16">
        <v>1600.83</v>
      </c>
      <c r="G153" s="16">
        <f t="shared" si="2"/>
        <v>8004.15</v>
      </c>
      <c r="H153" s="37">
        <v>42159</v>
      </c>
      <c r="I153" s="38" t="s">
        <v>10</v>
      </c>
      <c r="J153" s="40" t="s">
        <v>11</v>
      </c>
    </row>
    <row r="154" spans="1:10" s="28" customFormat="1" ht="40.200000000000003" x14ac:dyDescent="0.3">
      <c r="A154" s="19" t="s">
        <v>387</v>
      </c>
      <c r="B154" s="19">
        <v>4000005597</v>
      </c>
      <c r="C154" s="14" t="s">
        <v>388</v>
      </c>
      <c r="D154" s="19" t="s">
        <v>50</v>
      </c>
      <c r="E154" s="36">
        <v>4</v>
      </c>
      <c r="F154" s="16">
        <v>24.24</v>
      </c>
      <c r="G154" s="16">
        <f t="shared" si="2"/>
        <v>96.96</v>
      </c>
      <c r="H154" s="45" t="s">
        <v>389</v>
      </c>
      <c r="I154" s="38" t="s">
        <v>10</v>
      </c>
      <c r="J154" s="40" t="s">
        <v>11</v>
      </c>
    </row>
    <row r="155" spans="1:10" s="28" customFormat="1" ht="40.200000000000003" x14ac:dyDescent="0.3">
      <c r="A155" s="19" t="s">
        <v>390</v>
      </c>
      <c r="B155" s="18">
        <v>4000018220</v>
      </c>
      <c r="C155" s="14" t="s">
        <v>391</v>
      </c>
      <c r="D155" s="12" t="s">
        <v>50</v>
      </c>
      <c r="E155" s="36">
        <v>10</v>
      </c>
      <c r="F155" s="16">
        <v>413.51</v>
      </c>
      <c r="G155" s="16">
        <f t="shared" si="2"/>
        <v>4135.1000000000004</v>
      </c>
      <c r="H155" s="37" t="s">
        <v>392</v>
      </c>
      <c r="I155" s="38" t="s">
        <v>10</v>
      </c>
      <c r="J155" s="40" t="s">
        <v>11</v>
      </c>
    </row>
    <row r="156" spans="1:10" s="28" customFormat="1" ht="53.4" x14ac:dyDescent="0.3">
      <c r="A156" s="19" t="s">
        <v>393</v>
      </c>
      <c r="B156" s="19">
        <v>5000020705</v>
      </c>
      <c r="C156" s="14" t="s">
        <v>394</v>
      </c>
      <c r="D156" s="12" t="s">
        <v>50</v>
      </c>
      <c r="E156" s="36">
        <v>6</v>
      </c>
      <c r="F156" s="16">
        <v>827.9</v>
      </c>
      <c r="G156" s="16">
        <f t="shared" si="2"/>
        <v>4967.3999999999996</v>
      </c>
      <c r="H156" s="45">
        <v>41479</v>
      </c>
      <c r="I156" s="38" t="s">
        <v>10</v>
      </c>
      <c r="J156" s="40" t="s">
        <v>11</v>
      </c>
    </row>
    <row r="157" spans="1:10" s="28" customFormat="1" ht="40.200000000000003" x14ac:dyDescent="0.3">
      <c r="A157" s="19" t="s">
        <v>395</v>
      </c>
      <c r="B157" s="19">
        <v>4000004606</v>
      </c>
      <c r="C157" s="14" t="s">
        <v>396</v>
      </c>
      <c r="D157" s="12" t="s">
        <v>50</v>
      </c>
      <c r="E157" s="36">
        <v>8</v>
      </c>
      <c r="F157" s="16">
        <v>242.54</v>
      </c>
      <c r="G157" s="16">
        <f t="shared" si="2"/>
        <v>1940.32</v>
      </c>
      <c r="H157" s="45">
        <v>43916</v>
      </c>
      <c r="I157" s="38" t="s">
        <v>10</v>
      </c>
      <c r="J157" s="40" t="s">
        <v>11</v>
      </c>
    </row>
    <row r="158" spans="1:10" s="28" customFormat="1" ht="40.200000000000003" x14ac:dyDescent="0.3">
      <c r="A158" s="19" t="s">
        <v>397</v>
      </c>
      <c r="B158" s="19">
        <v>4000004605</v>
      </c>
      <c r="C158" s="14" t="s">
        <v>398</v>
      </c>
      <c r="D158" s="12" t="s">
        <v>50</v>
      </c>
      <c r="E158" s="36">
        <v>32</v>
      </c>
      <c r="F158" s="16">
        <v>36.4</v>
      </c>
      <c r="G158" s="16">
        <f t="shared" si="2"/>
        <v>1164.8</v>
      </c>
      <c r="H158" s="45">
        <v>43916</v>
      </c>
      <c r="I158" s="38" t="s">
        <v>10</v>
      </c>
      <c r="J158" s="40" t="s">
        <v>11</v>
      </c>
    </row>
    <row r="159" spans="1:10" s="28" customFormat="1" ht="40.200000000000003" x14ac:dyDescent="0.3">
      <c r="A159" s="19" t="s">
        <v>399</v>
      </c>
      <c r="B159" s="19">
        <v>4000004597</v>
      </c>
      <c r="C159" s="14" t="s">
        <v>400</v>
      </c>
      <c r="D159" s="12" t="s">
        <v>50</v>
      </c>
      <c r="E159" s="36">
        <v>1</v>
      </c>
      <c r="F159" s="16">
        <v>5385.13</v>
      </c>
      <c r="G159" s="16">
        <f t="shared" si="2"/>
        <v>5385.13</v>
      </c>
      <c r="H159" s="45">
        <v>43916</v>
      </c>
      <c r="I159" s="38" t="s">
        <v>10</v>
      </c>
      <c r="J159" s="40" t="s">
        <v>11</v>
      </c>
    </row>
    <row r="160" spans="1:10" s="66" customFormat="1" ht="40.200000000000003" x14ac:dyDescent="0.3">
      <c r="A160" s="19" t="s">
        <v>401</v>
      </c>
      <c r="B160" s="19">
        <v>4000005077</v>
      </c>
      <c r="C160" s="14" t="s">
        <v>402</v>
      </c>
      <c r="D160" s="19" t="s">
        <v>50</v>
      </c>
      <c r="E160" s="36">
        <v>6</v>
      </c>
      <c r="F160" s="16">
        <v>14.46</v>
      </c>
      <c r="G160" s="16">
        <f t="shared" si="2"/>
        <v>86.76</v>
      </c>
      <c r="H160" s="45" t="s">
        <v>403</v>
      </c>
      <c r="I160" s="38" t="s">
        <v>10</v>
      </c>
      <c r="J160" s="40" t="s">
        <v>11</v>
      </c>
    </row>
    <row r="161" spans="1:10" s="66" customFormat="1" ht="40.200000000000003" x14ac:dyDescent="0.3">
      <c r="A161" s="19" t="s">
        <v>404</v>
      </c>
      <c r="B161" s="19">
        <v>4000004464</v>
      </c>
      <c r="C161" s="14" t="s">
        <v>405</v>
      </c>
      <c r="D161" s="12" t="s">
        <v>50</v>
      </c>
      <c r="E161" s="36">
        <v>10</v>
      </c>
      <c r="F161" s="16">
        <v>133.24</v>
      </c>
      <c r="G161" s="16">
        <f t="shared" si="2"/>
        <v>1332.4</v>
      </c>
      <c r="H161" s="45">
        <v>43970</v>
      </c>
      <c r="I161" s="38" t="s">
        <v>10</v>
      </c>
      <c r="J161" s="40" t="s">
        <v>11</v>
      </c>
    </row>
    <row r="162" spans="1:10" s="28" customFormat="1" ht="40.200000000000003" x14ac:dyDescent="0.3">
      <c r="A162" s="19" t="s">
        <v>406</v>
      </c>
      <c r="B162" s="19">
        <v>4000005566</v>
      </c>
      <c r="C162" s="14" t="s">
        <v>407</v>
      </c>
      <c r="D162" s="19" t="s">
        <v>50</v>
      </c>
      <c r="E162" s="36">
        <v>63</v>
      </c>
      <c r="F162" s="16">
        <v>15.76</v>
      </c>
      <c r="G162" s="16">
        <f t="shared" si="2"/>
        <v>992.88</v>
      </c>
      <c r="H162" s="45" t="s">
        <v>408</v>
      </c>
      <c r="I162" s="38" t="s">
        <v>10</v>
      </c>
      <c r="J162" s="40" t="s">
        <v>11</v>
      </c>
    </row>
    <row r="163" spans="1:10" s="28" customFormat="1" ht="40.200000000000003" x14ac:dyDescent="0.3">
      <c r="A163" s="19" t="s">
        <v>409</v>
      </c>
      <c r="B163" s="19">
        <v>5000020593</v>
      </c>
      <c r="C163" s="14" t="s">
        <v>410</v>
      </c>
      <c r="D163" s="19" t="s">
        <v>32</v>
      </c>
      <c r="E163" s="36">
        <v>250</v>
      </c>
      <c r="F163" s="16">
        <v>144.44999999999999</v>
      </c>
      <c r="G163" s="16">
        <f t="shared" si="2"/>
        <v>36112.5</v>
      </c>
      <c r="H163" s="37">
        <v>43571</v>
      </c>
      <c r="I163" s="38" t="s">
        <v>10</v>
      </c>
      <c r="J163" s="40" t="s">
        <v>11</v>
      </c>
    </row>
    <row r="164" spans="1:10" s="28" customFormat="1" ht="53.4" x14ac:dyDescent="0.3">
      <c r="A164" s="19" t="s">
        <v>411</v>
      </c>
      <c r="B164" s="18">
        <v>4000018511</v>
      </c>
      <c r="C164" s="14" t="s">
        <v>412</v>
      </c>
      <c r="D164" s="12" t="s">
        <v>50</v>
      </c>
      <c r="E164" s="36">
        <v>1</v>
      </c>
      <c r="F164" s="16">
        <v>943.19</v>
      </c>
      <c r="G164" s="16">
        <f t="shared" si="2"/>
        <v>943.19</v>
      </c>
      <c r="H164" s="45">
        <v>43916</v>
      </c>
      <c r="I164" s="38" t="s">
        <v>10</v>
      </c>
      <c r="J164" s="40" t="s">
        <v>11</v>
      </c>
    </row>
    <row r="165" spans="1:10" s="28" customFormat="1" ht="40.200000000000003" x14ac:dyDescent="0.3">
      <c r="A165" s="19" t="s">
        <v>413</v>
      </c>
      <c r="B165" s="19">
        <v>4000005154</v>
      </c>
      <c r="C165" s="14" t="s">
        <v>414</v>
      </c>
      <c r="D165" s="19" t="s">
        <v>50</v>
      </c>
      <c r="E165" s="36">
        <v>15</v>
      </c>
      <c r="F165" s="16">
        <v>25.25</v>
      </c>
      <c r="G165" s="16">
        <f t="shared" si="2"/>
        <v>378.75</v>
      </c>
      <c r="H165" s="45" t="s">
        <v>415</v>
      </c>
      <c r="I165" s="38" t="s">
        <v>10</v>
      </c>
      <c r="J165" s="40" t="s">
        <v>11</v>
      </c>
    </row>
    <row r="166" spans="1:10" s="28" customFormat="1" ht="40.200000000000003" x14ac:dyDescent="0.3">
      <c r="A166" s="19" t="s">
        <v>416</v>
      </c>
      <c r="B166" s="19">
        <v>4000005641</v>
      </c>
      <c r="C166" s="14" t="s">
        <v>417</v>
      </c>
      <c r="D166" s="19" t="s">
        <v>50</v>
      </c>
      <c r="E166" s="36">
        <v>1</v>
      </c>
      <c r="F166" s="16">
        <v>700.2</v>
      </c>
      <c r="G166" s="16">
        <f t="shared" si="2"/>
        <v>700.2</v>
      </c>
      <c r="H166" s="45" t="s">
        <v>418</v>
      </c>
      <c r="I166" s="38" t="s">
        <v>10</v>
      </c>
      <c r="J166" s="40" t="s">
        <v>11</v>
      </c>
    </row>
    <row r="167" spans="1:10" s="28" customFormat="1" ht="40.200000000000003" x14ac:dyDescent="0.3">
      <c r="A167" s="19" t="s">
        <v>419</v>
      </c>
      <c r="B167" s="18" t="s">
        <v>420</v>
      </c>
      <c r="C167" s="14" t="s">
        <v>421</v>
      </c>
      <c r="D167" s="19" t="s">
        <v>50</v>
      </c>
      <c r="E167" s="36">
        <v>7</v>
      </c>
      <c r="F167" s="16">
        <v>102.38</v>
      </c>
      <c r="G167" s="16">
        <f t="shared" si="2"/>
        <v>716.66</v>
      </c>
      <c r="H167" s="45" t="s">
        <v>422</v>
      </c>
      <c r="I167" s="38" t="s">
        <v>10</v>
      </c>
      <c r="J167" s="40" t="s">
        <v>11</v>
      </c>
    </row>
    <row r="168" spans="1:10" s="28" customFormat="1" ht="40.200000000000003" x14ac:dyDescent="0.3">
      <c r="A168" s="19" t="s">
        <v>423</v>
      </c>
      <c r="B168" s="19">
        <v>4000005612</v>
      </c>
      <c r="C168" s="14" t="s">
        <v>424</v>
      </c>
      <c r="D168" s="19" t="s">
        <v>50</v>
      </c>
      <c r="E168" s="36">
        <v>8</v>
      </c>
      <c r="F168" s="16">
        <v>330.94</v>
      </c>
      <c r="G168" s="16">
        <f t="shared" si="2"/>
        <v>2647.52</v>
      </c>
      <c r="H168" s="45" t="s">
        <v>425</v>
      </c>
      <c r="I168" s="38" t="s">
        <v>10</v>
      </c>
      <c r="J168" s="40" t="s">
        <v>11</v>
      </c>
    </row>
    <row r="169" spans="1:10" s="28" customFormat="1" ht="40.200000000000003" x14ac:dyDescent="0.3">
      <c r="A169" s="19" t="s">
        <v>426</v>
      </c>
      <c r="B169" s="19">
        <v>4000005616</v>
      </c>
      <c r="C169" s="14" t="s">
        <v>427</v>
      </c>
      <c r="D169" s="12" t="s">
        <v>50</v>
      </c>
      <c r="E169" s="36">
        <v>6</v>
      </c>
      <c r="F169" s="16">
        <v>1314.07</v>
      </c>
      <c r="G169" s="16">
        <f t="shared" si="2"/>
        <v>7884.42</v>
      </c>
      <c r="H169" s="45">
        <v>37371</v>
      </c>
      <c r="I169" s="38" t="s">
        <v>10</v>
      </c>
      <c r="J169" s="40" t="s">
        <v>11</v>
      </c>
    </row>
    <row r="170" spans="1:10" s="28" customFormat="1" ht="40.200000000000003" x14ac:dyDescent="0.3">
      <c r="A170" s="19" t="s">
        <v>428</v>
      </c>
      <c r="B170" s="18">
        <v>4000018234</v>
      </c>
      <c r="C170" s="14" t="s">
        <v>429</v>
      </c>
      <c r="D170" s="19" t="s">
        <v>50</v>
      </c>
      <c r="E170" s="36">
        <v>4</v>
      </c>
      <c r="F170" s="16">
        <v>151.69</v>
      </c>
      <c r="G170" s="16">
        <f t="shared" si="2"/>
        <v>606.76</v>
      </c>
      <c r="H170" s="45" t="s">
        <v>430</v>
      </c>
      <c r="I170" s="38" t="s">
        <v>10</v>
      </c>
      <c r="J170" s="40" t="s">
        <v>11</v>
      </c>
    </row>
    <row r="171" spans="1:10" s="28" customFormat="1" ht="53.4" x14ac:dyDescent="0.3">
      <c r="A171" s="19" t="s">
        <v>431</v>
      </c>
      <c r="B171" s="83">
        <v>4000017931</v>
      </c>
      <c r="C171" s="14" t="s">
        <v>432</v>
      </c>
      <c r="D171" s="12" t="s">
        <v>50</v>
      </c>
      <c r="E171" s="74">
        <v>2</v>
      </c>
      <c r="F171" s="16">
        <v>135.94</v>
      </c>
      <c r="G171" s="16">
        <f t="shared" si="2"/>
        <v>271.88</v>
      </c>
      <c r="H171" s="75">
        <v>43782</v>
      </c>
      <c r="I171" s="38" t="s">
        <v>10</v>
      </c>
      <c r="J171" s="40" t="s">
        <v>11</v>
      </c>
    </row>
    <row r="172" spans="1:10" s="28" customFormat="1" ht="40.200000000000003" x14ac:dyDescent="0.3">
      <c r="A172" s="19" t="s">
        <v>433</v>
      </c>
      <c r="B172" s="19">
        <v>4000006664</v>
      </c>
      <c r="C172" s="14" t="s">
        <v>434</v>
      </c>
      <c r="D172" s="12" t="s">
        <v>50</v>
      </c>
      <c r="E172" s="36">
        <v>2</v>
      </c>
      <c r="F172" s="16">
        <v>188.91</v>
      </c>
      <c r="G172" s="16">
        <f t="shared" si="2"/>
        <v>377.82</v>
      </c>
      <c r="H172" s="45">
        <v>44089</v>
      </c>
      <c r="I172" s="38" t="s">
        <v>10</v>
      </c>
      <c r="J172" s="40" t="s">
        <v>11</v>
      </c>
    </row>
    <row r="173" spans="1:10" s="28" customFormat="1" ht="40.200000000000003" x14ac:dyDescent="0.3">
      <c r="A173" s="19" t="s">
        <v>435</v>
      </c>
      <c r="B173" s="18">
        <v>4000007880</v>
      </c>
      <c r="C173" s="14" t="s">
        <v>436</v>
      </c>
      <c r="D173" s="12" t="s">
        <v>50</v>
      </c>
      <c r="E173" s="36">
        <v>1</v>
      </c>
      <c r="F173" s="16">
        <v>5576.49</v>
      </c>
      <c r="G173" s="16">
        <f t="shared" si="2"/>
        <v>5576.49</v>
      </c>
      <c r="H173" s="37" t="s">
        <v>345</v>
      </c>
      <c r="I173" s="38" t="s">
        <v>10</v>
      </c>
      <c r="J173" s="40" t="s">
        <v>11</v>
      </c>
    </row>
    <row r="174" spans="1:10" s="28" customFormat="1" ht="40.200000000000003" x14ac:dyDescent="0.3">
      <c r="A174" s="19" t="s">
        <v>437</v>
      </c>
      <c r="B174" s="19">
        <v>4000005644</v>
      </c>
      <c r="C174" s="14" t="s">
        <v>438</v>
      </c>
      <c r="D174" s="19" t="s">
        <v>50</v>
      </c>
      <c r="E174" s="36">
        <v>5</v>
      </c>
      <c r="F174" s="16">
        <v>142.34</v>
      </c>
      <c r="G174" s="16">
        <f t="shared" si="2"/>
        <v>711.7</v>
      </c>
      <c r="H174" s="45" t="s">
        <v>439</v>
      </c>
      <c r="I174" s="38" t="s">
        <v>10</v>
      </c>
      <c r="J174" s="40" t="s">
        <v>11</v>
      </c>
    </row>
    <row r="175" spans="1:10" s="28" customFormat="1" ht="40.200000000000003" x14ac:dyDescent="0.3">
      <c r="A175" s="19" t="s">
        <v>440</v>
      </c>
      <c r="B175" s="19">
        <v>4000005642</v>
      </c>
      <c r="C175" s="14" t="s">
        <v>441</v>
      </c>
      <c r="D175" s="19" t="s">
        <v>50</v>
      </c>
      <c r="E175" s="36">
        <v>2</v>
      </c>
      <c r="F175" s="16">
        <v>142.34</v>
      </c>
      <c r="G175" s="16">
        <f t="shared" si="2"/>
        <v>284.68</v>
      </c>
      <c r="H175" s="45" t="s">
        <v>439</v>
      </c>
      <c r="I175" s="38" t="s">
        <v>10</v>
      </c>
      <c r="J175" s="40" t="s">
        <v>11</v>
      </c>
    </row>
    <row r="176" spans="1:10" s="28" customFormat="1" ht="40.200000000000003" x14ac:dyDescent="0.3">
      <c r="A176" s="19" t="s">
        <v>442</v>
      </c>
      <c r="B176" s="19">
        <v>4000005643</v>
      </c>
      <c r="C176" s="14" t="s">
        <v>443</v>
      </c>
      <c r="D176" s="19" t="s">
        <v>50</v>
      </c>
      <c r="E176" s="36">
        <v>5</v>
      </c>
      <c r="F176" s="16">
        <v>142.34</v>
      </c>
      <c r="G176" s="16">
        <f t="shared" si="2"/>
        <v>711.7</v>
      </c>
      <c r="H176" s="45" t="s">
        <v>439</v>
      </c>
      <c r="I176" s="38" t="s">
        <v>10</v>
      </c>
      <c r="J176" s="40" t="s">
        <v>11</v>
      </c>
    </row>
    <row r="177" spans="1:10" s="28" customFormat="1" ht="40.200000000000003" x14ac:dyDescent="0.3">
      <c r="A177" s="19" t="s">
        <v>444</v>
      </c>
      <c r="B177" s="19">
        <v>4000005645</v>
      </c>
      <c r="C177" s="14" t="s">
        <v>445</v>
      </c>
      <c r="D177" s="19" t="s">
        <v>50</v>
      </c>
      <c r="E177" s="36">
        <v>5</v>
      </c>
      <c r="F177" s="16">
        <v>155.85</v>
      </c>
      <c r="G177" s="16">
        <f t="shared" si="2"/>
        <v>779.25</v>
      </c>
      <c r="H177" s="45" t="s">
        <v>446</v>
      </c>
      <c r="I177" s="38" t="s">
        <v>10</v>
      </c>
      <c r="J177" s="40" t="s">
        <v>11</v>
      </c>
    </row>
    <row r="178" spans="1:10" s="28" customFormat="1" ht="40.200000000000003" x14ac:dyDescent="0.3">
      <c r="A178" s="19" t="s">
        <v>447</v>
      </c>
      <c r="B178" s="19">
        <v>4000005646</v>
      </c>
      <c r="C178" s="14" t="s">
        <v>448</v>
      </c>
      <c r="D178" s="19" t="s">
        <v>50</v>
      </c>
      <c r="E178" s="36">
        <v>4</v>
      </c>
      <c r="F178" s="16">
        <v>155.85</v>
      </c>
      <c r="G178" s="16">
        <f t="shared" si="2"/>
        <v>623.4</v>
      </c>
      <c r="H178" s="45" t="s">
        <v>446</v>
      </c>
      <c r="I178" s="38" t="s">
        <v>10</v>
      </c>
      <c r="J178" s="40" t="s">
        <v>11</v>
      </c>
    </row>
    <row r="179" spans="1:10" s="28" customFormat="1" ht="51.6" customHeight="1" x14ac:dyDescent="0.3">
      <c r="A179" s="19" t="s">
        <v>449</v>
      </c>
      <c r="B179" s="26">
        <v>4000005646</v>
      </c>
      <c r="C179" s="17" t="s">
        <v>448</v>
      </c>
      <c r="D179" s="19" t="s">
        <v>50</v>
      </c>
      <c r="E179" s="36">
        <v>2</v>
      </c>
      <c r="F179" s="16">
        <v>155.85</v>
      </c>
      <c r="G179" s="16">
        <f t="shared" si="2"/>
        <v>311.7</v>
      </c>
      <c r="H179" s="45" t="s">
        <v>446</v>
      </c>
      <c r="I179" s="38" t="s">
        <v>10</v>
      </c>
      <c r="J179" s="40" t="s">
        <v>11</v>
      </c>
    </row>
    <row r="180" spans="1:10" s="28" customFormat="1" ht="40.200000000000003" x14ac:dyDescent="0.3">
      <c r="A180" s="19" t="s">
        <v>450</v>
      </c>
      <c r="B180" s="83">
        <v>4000017832</v>
      </c>
      <c r="C180" s="14" t="s">
        <v>451</v>
      </c>
      <c r="D180" s="12" t="s">
        <v>50</v>
      </c>
      <c r="E180" s="74">
        <v>3</v>
      </c>
      <c r="F180" s="16">
        <v>344.96</v>
      </c>
      <c r="G180" s="16">
        <f t="shared" si="2"/>
        <v>1034.8799999999999</v>
      </c>
      <c r="H180" s="75">
        <v>43819</v>
      </c>
      <c r="I180" s="38" t="s">
        <v>10</v>
      </c>
      <c r="J180" s="40" t="s">
        <v>11</v>
      </c>
    </row>
    <row r="181" spans="1:10" s="28" customFormat="1" ht="40.200000000000003" x14ac:dyDescent="0.3">
      <c r="A181" s="19" t="s">
        <v>452</v>
      </c>
      <c r="B181" s="83">
        <v>4000017833</v>
      </c>
      <c r="C181" s="14" t="s">
        <v>453</v>
      </c>
      <c r="D181" s="12" t="s">
        <v>50</v>
      </c>
      <c r="E181" s="74">
        <v>2</v>
      </c>
      <c r="F181" s="16">
        <v>386.73</v>
      </c>
      <c r="G181" s="16">
        <f t="shared" si="2"/>
        <v>773.46</v>
      </c>
      <c r="H181" s="75">
        <v>43782</v>
      </c>
      <c r="I181" s="38" t="s">
        <v>10</v>
      </c>
      <c r="J181" s="40" t="s">
        <v>11</v>
      </c>
    </row>
    <row r="182" spans="1:10" s="28" customFormat="1" ht="40.200000000000003" x14ac:dyDescent="0.3">
      <c r="A182" s="19" t="s">
        <v>454</v>
      </c>
      <c r="B182" s="83">
        <v>4000017834</v>
      </c>
      <c r="C182" s="14" t="s">
        <v>455</v>
      </c>
      <c r="D182" s="12" t="s">
        <v>50</v>
      </c>
      <c r="E182" s="74">
        <v>2</v>
      </c>
      <c r="F182" s="16">
        <v>762.15</v>
      </c>
      <c r="G182" s="16">
        <f t="shared" si="2"/>
        <v>1524.3</v>
      </c>
      <c r="H182" s="75">
        <v>43802</v>
      </c>
      <c r="I182" s="38" t="s">
        <v>10</v>
      </c>
      <c r="J182" s="40" t="s">
        <v>11</v>
      </c>
    </row>
    <row r="183" spans="1:10" s="28" customFormat="1" ht="40.200000000000003" x14ac:dyDescent="0.3">
      <c r="A183" s="19" t="s">
        <v>456</v>
      </c>
      <c r="B183" s="83">
        <v>4000017835</v>
      </c>
      <c r="C183" s="14" t="s">
        <v>457</v>
      </c>
      <c r="D183" s="12" t="s">
        <v>50</v>
      </c>
      <c r="E183" s="74">
        <v>2</v>
      </c>
      <c r="F183" s="16">
        <v>209.56</v>
      </c>
      <c r="G183" s="16">
        <f t="shared" si="2"/>
        <v>419.12</v>
      </c>
      <c r="H183" s="75">
        <v>43782</v>
      </c>
      <c r="I183" s="38" t="s">
        <v>10</v>
      </c>
      <c r="J183" s="40" t="s">
        <v>11</v>
      </c>
    </row>
    <row r="184" spans="1:10" s="28" customFormat="1" ht="40.200000000000003" x14ac:dyDescent="0.3">
      <c r="A184" s="19" t="s">
        <v>458</v>
      </c>
      <c r="B184" s="19">
        <v>4000004786</v>
      </c>
      <c r="C184" s="14" t="s">
        <v>459</v>
      </c>
      <c r="D184" s="12" t="s">
        <v>50</v>
      </c>
      <c r="E184" s="36">
        <v>1</v>
      </c>
      <c r="F184" s="16">
        <v>4139.5200000000004</v>
      </c>
      <c r="G184" s="16">
        <f t="shared" si="2"/>
        <v>4139.5200000000004</v>
      </c>
      <c r="H184" s="45">
        <v>43073</v>
      </c>
      <c r="I184" s="38" t="s">
        <v>10</v>
      </c>
      <c r="J184" s="40" t="s">
        <v>11</v>
      </c>
    </row>
    <row r="185" spans="1:10" s="28" customFormat="1" ht="40.200000000000003" x14ac:dyDescent="0.3">
      <c r="A185" s="19" t="s">
        <v>460</v>
      </c>
      <c r="B185" s="19">
        <v>4000005712</v>
      </c>
      <c r="C185" s="14" t="s">
        <v>461</v>
      </c>
      <c r="D185" s="19" t="s">
        <v>50</v>
      </c>
      <c r="E185" s="36">
        <v>1</v>
      </c>
      <c r="F185" s="16">
        <v>522.72</v>
      </c>
      <c r="G185" s="16">
        <f t="shared" si="2"/>
        <v>522.72</v>
      </c>
      <c r="H185" s="45" t="s">
        <v>330</v>
      </c>
      <c r="I185" s="38" t="s">
        <v>10</v>
      </c>
      <c r="J185" s="40" t="s">
        <v>11</v>
      </c>
    </row>
    <row r="186" spans="1:10" s="28" customFormat="1" ht="40.200000000000003" x14ac:dyDescent="0.3">
      <c r="A186" s="19" t="s">
        <v>462</v>
      </c>
      <c r="B186" s="18">
        <v>4000018831</v>
      </c>
      <c r="C186" s="14" t="s">
        <v>463</v>
      </c>
      <c r="D186" s="12" t="s">
        <v>50</v>
      </c>
      <c r="E186" s="36">
        <v>7</v>
      </c>
      <c r="F186" s="16">
        <v>5480.47</v>
      </c>
      <c r="G186" s="16">
        <f t="shared" si="2"/>
        <v>38363.29</v>
      </c>
      <c r="H186" s="37">
        <v>42605</v>
      </c>
      <c r="I186" s="38" t="s">
        <v>10</v>
      </c>
      <c r="J186" s="40" t="s">
        <v>11</v>
      </c>
    </row>
    <row r="187" spans="1:10" s="28" customFormat="1" ht="40.200000000000003" x14ac:dyDescent="0.3">
      <c r="A187" s="19" t="s">
        <v>464</v>
      </c>
      <c r="B187" s="18">
        <v>4000017886</v>
      </c>
      <c r="C187" s="14" t="s">
        <v>465</v>
      </c>
      <c r="D187" s="12" t="s">
        <v>50</v>
      </c>
      <c r="E187" s="36">
        <v>4</v>
      </c>
      <c r="F187" s="16">
        <v>19693.77</v>
      </c>
      <c r="G187" s="16">
        <f t="shared" si="2"/>
        <v>78775.08</v>
      </c>
      <c r="H187" s="45">
        <v>43970</v>
      </c>
      <c r="I187" s="38" t="s">
        <v>10</v>
      </c>
      <c r="J187" s="40" t="s">
        <v>11</v>
      </c>
    </row>
    <row r="188" spans="1:10" s="28" customFormat="1" ht="53.4" x14ac:dyDescent="0.3">
      <c r="A188" s="19" t="s">
        <v>466</v>
      </c>
      <c r="B188" s="18">
        <v>4000014989</v>
      </c>
      <c r="C188" s="14" t="s">
        <v>467</v>
      </c>
      <c r="D188" s="12" t="s">
        <v>50</v>
      </c>
      <c r="E188" s="36">
        <v>4</v>
      </c>
      <c r="F188" s="16">
        <v>13452.15</v>
      </c>
      <c r="G188" s="16">
        <f t="shared" si="2"/>
        <v>53808.6</v>
      </c>
      <c r="H188" s="45">
        <v>43970</v>
      </c>
      <c r="I188" s="38" t="s">
        <v>10</v>
      </c>
      <c r="J188" s="40" t="s">
        <v>11</v>
      </c>
    </row>
    <row r="189" spans="1:10" s="28" customFormat="1" ht="40.200000000000003" x14ac:dyDescent="0.3">
      <c r="A189" s="19" t="s">
        <v>468</v>
      </c>
      <c r="B189" s="18">
        <v>4000017889</v>
      </c>
      <c r="C189" s="14" t="s">
        <v>469</v>
      </c>
      <c r="D189" s="12" t="s">
        <v>50</v>
      </c>
      <c r="E189" s="36">
        <v>3</v>
      </c>
      <c r="F189" s="16">
        <v>153.44999999999999</v>
      </c>
      <c r="G189" s="16">
        <f t="shared" si="2"/>
        <v>460.34999999999997</v>
      </c>
      <c r="H189" s="45">
        <v>43802</v>
      </c>
      <c r="I189" s="38" t="s">
        <v>10</v>
      </c>
      <c r="J189" s="40" t="s">
        <v>11</v>
      </c>
    </row>
    <row r="190" spans="1:10" s="28" customFormat="1" ht="40.200000000000003" x14ac:dyDescent="0.3">
      <c r="A190" s="19" t="s">
        <v>470</v>
      </c>
      <c r="B190" s="19">
        <v>4000005660</v>
      </c>
      <c r="C190" s="14" t="s">
        <v>471</v>
      </c>
      <c r="D190" s="19" t="s">
        <v>50</v>
      </c>
      <c r="E190" s="36">
        <v>62</v>
      </c>
      <c r="F190" s="16">
        <v>29.27</v>
      </c>
      <c r="G190" s="16">
        <f t="shared" si="2"/>
        <v>1814.74</v>
      </c>
      <c r="H190" s="45" t="s">
        <v>472</v>
      </c>
      <c r="I190" s="38" t="s">
        <v>10</v>
      </c>
      <c r="J190" s="40" t="s">
        <v>11</v>
      </c>
    </row>
    <row r="191" spans="1:10" s="28" customFormat="1" ht="53.4" x14ac:dyDescent="0.3">
      <c r="A191" s="19" t="s">
        <v>473</v>
      </c>
      <c r="B191" s="19">
        <v>4000005059</v>
      </c>
      <c r="C191" s="14" t="s">
        <v>474</v>
      </c>
      <c r="D191" s="12" t="s">
        <v>50</v>
      </c>
      <c r="E191" s="36">
        <v>1</v>
      </c>
      <c r="F191" s="16">
        <v>3406.48</v>
      </c>
      <c r="G191" s="16">
        <f t="shared" si="2"/>
        <v>3406.48</v>
      </c>
      <c r="H191" s="45">
        <v>42874</v>
      </c>
      <c r="I191" s="38" t="s">
        <v>10</v>
      </c>
      <c r="J191" s="40" t="s">
        <v>11</v>
      </c>
    </row>
    <row r="192" spans="1:10" s="28" customFormat="1" ht="40.200000000000003" x14ac:dyDescent="0.3">
      <c r="A192" s="19" t="s">
        <v>475</v>
      </c>
      <c r="B192" s="18">
        <v>4000018159</v>
      </c>
      <c r="C192" s="14" t="s">
        <v>476</v>
      </c>
      <c r="D192" s="12" t="s">
        <v>50</v>
      </c>
      <c r="E192" s="36">
        <v>3</v>
      </c>
      <c r="F192" s="16">
        <v>2532.2199999999998</v>
      </c>
      <c r="G192" s="16">
        <f t="shared" si="2"/>
        <v>7596.66</v>
      </c>
      <c r="H192" s="37">
        <v>42314</v>
      </c>
      <c r="I192" s="38" t="s">
        <v>10</v>
      </c>
      <c r="J192" s="40" t="s">
        <v>11</v>
      </c>
    </row>
    <row r="193" spans="1:10" s="28" customFormat="1" ht="40.200000000000003" x14ac:dyDescent="0.3">
      <c r="A193" s="19" t="s">
        <v>477</v>
      </c>
      <c r="B193" s="18">
        <v>4000018169</v>
      </c>
      <c r="C193" s="14" t="s">
        <v>478</v>
      </c>
      <c r="D193" s="12" t="s">
        <v>50</v>
      </c>
      <c r="E193" s="36">
        <v>3</v>
      </c>
      <c r="F193" s="16">
        <v>2299.91</v>
      </c>
      <c r="G193" s="16">
        <f t="shared" si="2"/>
        <v>6899.73</v>
      </c>
      <c r="H193" s="37">
        <v>42180</v>
      </c>
      <c r="I193" s="38" t="s">
        <v>10</v>
      </c>
      <c r="J193" s="40" t="s">
        <v>11</v>
      </c>
    </row>
    <row r="194" spans="1:10" s="28" customFormat="1" ht="40.200000000000003" x14ac:dyDescent="0.3">
      <c r="A194" s="19" t="s">
        <v>479</v>
      </c>
      <c r="B194" s="18">
        <v>5000016579</v>
      </c>
      <c r="C194" s="14" t="s">
        <v>480</v>
      </c>
      <c r="D194" s="19" t="s">
        <v>50</v>
      </c>
      <c r="E194" s="36">
        <v>1</v>
      </c>
      <c r="F194" s="16">
        <v>947</v>
      </c>
      <c r="G194" s="16">
        <f t="shared" si="2"/>
        <v>947</v>
      </c>
      <c r="H194" s="45" t="s">
        <v>481</v>
      </c>
      <c r="I194" s="38" t="s">
        <v>10</v>
      </c>
      <c r="J194" s="40" t="s">
        <v>11</v>
      </c>
    </row>
    <row r="195" spans="1:10" s="28" customFormat="1" ht="40.200000000000003" x14ac:dyDescent="0.3">
      <c r="A195" s="19" t="s">
        <v>482</v>
      </c>
      <c r="B195" s="18">
        <v>4000018239</v>
      </c>
      <c r="C195" s="14" t="s">
        <v>483</v>
      </c>
      <c r="D195" s="19" t="s">
        <v>50</v>
      </c>
      <c r="E195" s="36">
        <v>100</v>
      </c>
      <c r="F195" s="16">
        <v>1.06</v>
      </c>
      <c r="G195" s="16">
        <f t="shared" si="2"/>
        <v>106</v>
      </c>
      <c r="H195" s="45" t="s">
        <v>355</v>
      </c>
      <c r="I195" s="38" t="s">
        <v>10</v>
      </c>
      <c r="J195" s="40" t="s">
        <v>11</v>
      </c>
    </row>
    <row r="196" spans="1:10" s="28" customFormat="1" ht="40.200000000000003" x14ac:dyDescent="0.3">
      <c r="A196" s="19" t="s">
        <v>484</v>
      </c>
      <c r="B196" s="18">
        <v>4000018238</v>
      </c>
      <c r="C196" s="14" t="s">
        <v>485</v>
      </c>
      <c r="D196" s="19" t="s">
        <v>50</v>
      </c>
      <c r="E196" s="36">
        <v>500</v>
      </c>
      <c r="F196" s="16">
        <v>1.07</v>
      </c>
      <c r="G196" s="16">
        <f t="shared" si="2"/>
        <v>535</v>
      </c>
      <c r="H196" s="45" t="s">
        <v>486</v>
      </c>
      <c r="I196" s="38" t="s">
        <v>10</v>
      </c>
      <c r="J196" s="40" t="s">
        <v>11</v>
      </c>
    </row>
    <row r="197" spans="1:10" s="28" customFormat="1" ht="53.4" x14ac:dyDescent="0.3">
      <c r="A197" s="19" t="s">
        <v>487</v>
      </c>
      <c r="B197" s="18">
        <v>4000018240</v>
      </c>
      <c r="C197" s="14" t="s">
        <v>488</v>
      </c>
      <c r="D197" s="19" t="s">
        <v>50</v>
      </c>
      <c r="E197" s="36">
        <v>100</v>
      </c>
      <c r="F197" s="16">
        <v>1.05</v>
      </c>
      <c r="G197" s="16">
        <f t="shared" si="2"/>
        <v>105</v>
      </c>
      <c r="H197" s="45" t="s">
        <v>489</v>
      </c>
      <c r="I197" s="38" t="s">
        <v>10</v>
      </c>
      <c r="J197" s="40" t="s">
        <v>11</v>
      </c>
    </row>
    <row r="198" spans="1:10" s="28" customFormat="1" ht="40.200000000000003" x14ac:dyDescent="0.3">
      <c r="A198" s="19" t="s">
        <v>490</v>
      </c>
      <c r="B198" s="19">
        <v>5000021033</v>
      </c>
      <c r="C198" s="14" t="s">
        <v>491</v>
      </c>
      <c r="D198" s="19" t="s">
        <v>50</v>
      </c>
      <c r="E198" s="36">
        <v>1</v>
      </c>
      <c r="F198" s="16">
        <v>939.66</v>
      </c>
      <c r="G198" s="16">
        <f t="shared" ref="G198:G261" si="3">F198*E198</f>
        <v>939.66</v>
      </c>
      <c r="H198" s="45" t="s">
        <v>492</v>
      </c>
      <c r="I198" s="38" t="s">
        <v>10</v>
      </c>
      <c r="J198" s="40" t="s">
        <v>11</v>
      </c>
    </row>
    <row r="199" spans="1:10" s="28" customFormat="1" ht="40.200000000000003" x14ac:dyDescent="0.3">
      <c r="A199" s="19" t="s">
        <v>493</v>
      </c>
      <c r="B199" s="19">
        <v>4000004525</v>
      </c>
      <c r="C199" s="14" t="s">
        <v>494</v>
      </c>
      <c r="D199" s="12" t="s">
        <v>50</v>
      </c>
      <c r="E199" s="36">
        <v>5</v>
      </c>
      <c r="F199" s="16">
        <v>612.73</v>
      </c>
      <c r="G199" s="16">
        <f t="shared" si="3"/>
        <v>3063.65</v>
      </c>
      <c r="H199" s="45">
        <v>44461</v>
      </c>
      <c r="I199" s="38" t="s">
        <v>10</v>
      </c>
      <c r="J199" s="40" t="s">
        <v>11</v>
      </c>
    </row>
    <row r="200" spans="1:10" s="28" customFormat="1" ht="40.200000000000003" x14ac:dyDescent="0.3">
      <c r="A200" s="19" t="s">
        <v>495</v>
      </c>
      <c r="B200" s="18">
        <v>4000019629</v>
      </c>
      <c r="C200" s="14" t="s">
        <v>496</v>
      </c>
      <c r="D200" s="19" t="s">
        <v>50</v>
      </c>
      <c r="E200" s="36">
        <v>1</v>
      </c>
      <c r="F200" s="16">
        <v>1567.33</v>
      </c>
      <c r="G200" s="16">
        <f t="shared" si="3"/>
        <v>1567.33</v>
      </c>
      <c r="H200" s="45" t="s">
        <v>497</v>
      </c>
      <c r="I200" s="38" t="s">
        <v>10</v>
      </c>
      <c r="J200" s="40" t="s">
        <v>11</v>
      </c>
    </row>
    <row r="201" spans="1:10" s="28" customFormat="1" ht="40.200000000000003" x14ac:dyDescent="0.3">
      <c r="A201" s="19" t="s">
        <v>498</v>
      </c>
      <c r="B201" s="19">
        <v>5000020840</v>
      </c>
      <c r="C201" s="14" t="s">
        <v>499</v>
      </c>
      <c r="D201" s="19" t="s">
        <v>50</v>
      </c>
      <c r="E201" s="36">
        <v>8</v>
      </c>
      <c r="F201" s="16">
        <v>11.87</v>
      </c>
      <c r="G201" s="16">
        <f t="shared" si="3"/>
        <v>94.96</v>
      </c>
      <c r="H201" s="45" t="s">
        <v>500</v>
      </c>
      <c r="I201" s="38" t="s">
        <v>10</v>
      </c>
      <c r="J201" s="40" t="s">
        <v>11</v>
      </c>
    </row>
    <row r="202" spans="1:10" s="28" customFormat="1" ht="40.200000000000003" x14ac:dyDescent="0.3">
      <c r="A202" s="19" t="s">
        <v>501</v>
      </c>
      <c r="B202" s="19">
        <v>4000004393</v>
      </c>
      <c r="C202" s="14" t="s">
        <v>502</v>
      </c>
      <c r="D202" s="12" t="s">
        <v>50</v>
      </c>
      <c r="E202" s="36">
        <v>1</v>
      </c>
      <c r="F202" s="16">
        <v>1812.93</v>
      </c>
      <c r="G202" s="16">
        <f t="shared" si="3"/>
        <v>1812.93</v>
      </c>
      <c r="H202" s="45">
        <v>43970</v>
      </c>
      <c r="I202" s="38" t="s">
        <v>10</v>
      </c>
      <c r="J202" s="40" t="s">
        <v>11</v>
      </c>
    </row>
    <row r="203" spans="1:10" s="28" customFormat="1" ht="40.200000000000003" x14ac:dyDescent="0.3">
      <c r="A203" s="19" t="s">
        <v>503</v>
      </c>
      <c r="B203" s="18">
        <v>4000017937</v>
      </c>
      <c r="C203" s="14" t="s">
        <v>504</v>
      </c>
      <c r="D203" s="12" t="s">
        <v>50</v>
      </c>
      <c r="E203" s="36">
        <v>2</v>
      </c>
      <c r="F203" s="16">
        <v>2395.3200000000002</v>
      </c>
      <c r="G203" s="16">
        <f t="shared" si="3"/>
        <v>4790.6400000000003</v>
      </c>
      <c r="H203" s="45">
        <v>43970</v>
      </c>
      <c r="I203" s="38" t="s">
        <v>10</v>
      </c>
      <c r="J203" s="40" t="s">
        <v>11</v>
      </c>
    </row>
    <row r="204" spans="1:10" s="28" customFormat="1" ht="40.200000000000003" x14ac:dyDescent="0.3">
      <c r="A204" s="19" t="s">
        <v>505</v>
      </c>
      <c r="B204" s="19">
        <v>4000001633</v>
      </c>
      <c r="C204" s="14" t="s">
        <v>506</v>
      </c>
      <c r="D204" s="12" t="s">
        <v>50</v>
      </c>
      <c r="E204" s="36">
        <v>7</v>
      </c>
      <c r="F204" s="16">
        <v>941.04</v>
      </c>
      <c r="G204" s="16">
        <f t="shared" si="3"/>
        <v>6587.28</v>
      </c>
      <c r="H204" s="37" t="s">
        <v>507</v>
      </c>
      <c r="I204" s="38" t="s">
        <v>10</v>
      </c>
      <c r="J204" s="40" t="s">
        <v>11</v>
      </c>
    </row>
    <row r="205" spans="1:10" s="28" customFormat="1" ht="40.200000000000003" x14ac:dyDescent="0.3">
      <c r="A205" s="19" t="s">
        <v>508</v>
      </c>
      <c r="B205" s="19">
        <v>4000004752</v>
      </c>
      <c r="C205" s="14" t="s">
        <v>509</v>
      </c>
      <c r="D205" s="12" t="s">
        <v>50</v>
      </c>
      <c r="E205" s="36">
        <v>4</v>
      </c>
      <c r="F205" s="16">
        <v>6428.73</v>
      </c>
      <c r="G205" s="16">
        <f t="shared" si="3"/>
        <v>25714.92</v>
      </c>
      <c r="H205" s="45">
        <v>43214</v>
      </c>
      <c r="I205" s="38" t="s">
        <v>10</v>
      </c>
      <c r="J205" s="40" t="s">
        <v>11</v>
      </c>
    </row>
    <row r="206" spans="1:10" s="28" customFormat="1" ht="40.200000000000003" x14ac:dyDescent="0.3">
      <c r="A206" s="19" t="s">
        <v>510</v>
      </c>
      <c r="B206" s="18">
        <v>4000004448</v>
      </c>
      <c r="C206" s="14" t="s">
        <v>511</v>
      </c>
      <c r="D206" s="12" t="s">
        <v>50</v>
      </c>
      <c r="E206" s="36">
        <v>15</v>
      </c>
      <c r="F206" s="16">
        <v>1745.01</v>
      </c>
      <c r="G206" s="16">
        <f t="shared" si="3"/>
        <v>26175.15</v>
      </c>
      <c r="H206" s="45">
        <v>43970</v>
      </c>
      <c r="I206" s="38" t="s">
        <v>10</v>
      </c>
      <c r="J206" s="40" t="s">
        <v>11</v>
      </c>
    </row>
    <row r="207" spans="1:10" s="28" customFormat="1" ht="40.200000000000003" x14ac:dyDescent="0.3">
      <c r="A207" s="19" t="s">
        <v>512</v>
      </c>
      <c r="B207" s="19">
        <v>4000004343</v>
      </c>
      <c r="C207" s="14" t="s">
        <v>513</v>
      </c>
      <c r="D207" s="12" t="s">
        <v>50</v>
      </c>
      <c r="E207" s="36">
        <v>24</v>
      </c>
      <c r="F207" s="16">
        <v>1814.68</v>
      </c>
      <c r="G207" s="16">
        <f t="shared" si="3"/>
        <v>43552.32</v>
      </c>
      <c r="H207" s="45">
        <v>44580</v>
      </c>
      <c r="I207" s="38" t="s">
        <v>10</v>
      </c>
      <c r="J207" s="40" t="s">
        <v>11</v>
      </c>
    </row>
    <row r="208" spans="1:10" s="28" customFormat="1" ht="40.200000000000003" x14ac:dyDescent="0.3">
      <c r="A208" s="19" t="s">
        <v>514</v>
      </c>
      <c r="B208" s="19">
        <v>4000005141</v>
      </c>
      <c r="C208" s="14" t="s">
        <v>515</v>
      </c>
      <c r="D208" s="19" t="s">
        <v>50</v>
      </c>
      <c r="E208" s="36">
        <v>20</v>
      </c>
      <c r="F208" s="16">
        <v>700.8</v>
      </c>
      <c r="G208" s="16">
        <f t="shared" si="3"/>
        <v>14016</v>
      </c>
      <c r="H208" s="45" t="s">
        <v>516</v>
      </c>
      <c r="I208" s="38" t="s">
        <v>10</v>
      </c>
      <c r="J208" s="40" t="s">
        <v>11</v>
      </c>
    </row>
    <row r="209" spans="1:10" s="28" customFormat="1" ht="40.200000000000003" x14ac:dyDescent="0.3">
      <c r="A209" s="19" t="s">
        <v>517</v>
      </c>
      <c r="B209" s="19">
        <v>4000004424</v>
      </c>
      <c r="C209" s="14" t="s">
        <v>518</v>
      </c>
      <c r="D209" s="12" t="s">
        <v>50</v>
      </c>
      <c r="E209" s="36">
        <v>10</v>
      </c>
      <c r="F209" s="16">
        <v>804.33</v>
      </c>
      <c r="G209" s="16">
        <f t="shared" si="3"/>
        <v>8043.3</v>
      </c>
      <c r="H209" s="45">
        <v>44378</v>
      </c>
      <c r="I209" s="38" t="s">
        <v>10</v>
      </c>
      <c r="J209" s="40" t="s">
        <v>11</v>
      </c>
    </row>
    <row r="210" spans="1:10" s="28" customFormat="1" ht="40.200000000000003" x14ac:dyDescent="0.3">
      <c r="A210" s="19" t="s">
        <v>519</v>
      </c>
      <c r="B210" s="18">
        <v>4000020658</v>
      </c>
      <c r="C210" s="14" t="s">
        <v>989</v>
      </c>
      <c r="D210" s="12" t="s">
        <v>50</v>
      </c>
      <c r="E210" s="36">
        <v>2</v>
      </c>
      <c r="F210" s="16">
        <v>16.79</v>
      </c>
      <c r="G210" s="16">
        <f t="shared" si="3"/>
        <v>33.58</v>
      </c>
      <c r="H210" s="45" t="s">
        <v>520</v>
      </c>
      <c r="I210" s="38" t="s">
        <v>10</v>
      </c>
      <c r="J210" s="55" t="s">
        <v>11</v>
      </c>
    </row>
    <row r="211" spans="1:10" s="28" customFormat="1" ht="40.200000000000003" x14ac:dyDescent="0.3">
      <c r="A211" s="19" t="s">
        <v>521</v>
      </c>
      <c r="B211" s="19">
        <v>5000021238</v>
      </c>
      <c r="C211" s="14" t="s">
        <v>522</v>
      </c>
      <c r="D211" s="12" t="s">
        <v>50</v>
      </c>
      <c r="E211" s="36">
        <v>42</v>
      </c>
      <c r="F211" s="16">
        <v>1358.28</v>
      </c>
      <c r="G211" s="16">
        <f t="shared" si="3"/>
        <v>57047.76</v>
      </c>
      <c r="H211" s="79">
        <v>2021</v>
      </c>
      <c r="I211" s="38" t="s">
        <v>10</v>
      </c>
      <c r="J211" s="55" t="s">
        <v>11</v>
      </c>
    </row>
    <row r="212" spans="1:10" s="28" customFormat="1" ht="40.200000000000003" x14ac:dyDescent="0.3">
      <c r="A212" s="19" t="s">
        <v>523</v>
      </c>
      <c r="B212" s="19">
        <v>4000005080</v>
      </c>
      <c r="C212" s="14" t="s">
        <v>524</v>
      </c>
      <c r="D212" s="12" t="s">
        <v>50</v>
      </c>
      <c r="E212" s="36">
        <v>4</v>
      </c>
      <c r="F212" s="16">
        <v>187.34</v>
      </c>
      <c r="G212" s="16">
        <f t="shared" si="3"/>
        <v>749.36</v>
      </c>
      <c r="H212" s="45" t="s">
        <v>520</v>
      </c>
      <c r="I212" s="38" t="s">
        <v>10</v>
      </c>
      <c r="J212" s="55" t="s">
        <v>11</v>
      </c>
    </row>
    <row r="213" spans="1:10" s="28" customFormat="1" ht="40.200000000000003" x14ac:dyDescent="0.3">
      <c r="A213" s="19" t="s">
        <v>525</v>
      </c>
      <c r="B213" s="19">
        <v>4000004620</v>
      </c>
      <c r="C213" s="14" t="s">
        <v>526</v>
      </c>
      <c r="D213" s="12" t="s">
        <v>50</v>
      </c>
      <c r="E213" s="36">
        <v>2</v>
      </c>
      <c r="F213" s="16">
        <v>1821.93</v>
      </c>
      <c r="G213" s="16">
        <f t="shared" si="3"/>
        <v>3643.86</v>
      </c>
      <c r="H213" s="45">
        <v>43997</v>
      </c>
      <c r="I213" s="38" t="s">
        <v>10</v>
      </c>
      <c r="J213" s="55" t="s">
        <v>11</v>
      </c>
    </row>
    <row r="214" spans="1:10" s="28" customFormat="1" ht="40.200000000000003" x14ac:dyDescent="0.3">
      <c r="A214" s="19" t="s">
        <v>527</v>
      </c>
      <c r="B214" s="19">
        <v>4000004395</v>
      </c>
      <c r="C214" s="17" t="s">
        <v>528</v>
      </c>
      <c r="D214" s="12" t="s">
        <v>50</v>
      </c>
      <c r="E214" s="36">
        <v>1</v>
      </c>
      <c r="F214" s="16">
        <v>8963.52</v>
      </c>
      <c r="G214" s="16">
        <f t="shared" si="3"/>
        <v>8963.52</v>
      </c>
      <c r="H214" s="45">
        <v>43970</v>
      </c>
      <c r="I214" s="38" t="s">
        <v>10</v>
      </c>
      <c r="J214" s="55" t="s">
        <v>11</v>
      </c>
    </row>
    <row r="215" spans="1:10" s="28" customFormat="1" ht="40.200000000000003" x14ac:dyDescent="0.3">
      <c r="A215" s="19" t="s">
        <v>529</v>
      </c>
      <c r="B215" s="19">
        <v>4000004603</v>
      </c>
      <c r="C215" s="14" t="s">
        <v>530</v>
      </c>
      <c r="D215" s="12" t="s">
        <v>50</v>
      </c>
      <c r="E215" s="36">
        <v>16</v>
      </c>
      <c r="F215" s="16">
        <v>1071.32</v>
      </c>
      <c r="G215" s="16">
        <f t="shared" si="3"/>
        <v>17141.12</v>
      </c>
      <c r="H215" s="45">
        <v>43916</v>
      </c>
      <c r="I215" s="38" t="s">
        <v>10</v>
      </c>
      <c r="J215" s="55" t="s">
        <v>11</v>
      </c>
    </row>
    <row r="216" spans="1:10" s="28" customFormat="1" ht="40.200000000000003" x14ac:dyDescent="0.3">
      <c r="A216" s="19" t="s">
        <v>531</v>
      </c>
      <c r="B216" s="18">
        <v>5000070886</v>
      </c>
      <c r="C216" s="14" t="s">
        <v>532</v>
      </c>
      <c r="D216" s="19" t="s">
        <v>50</v>
      </c>
      <c r="E216" s="36">
        <v>106</v>
      </c>
      <c r="F216" s="16">
        <v>31.17</v>
      </c>
      <c r="G216" s="16">
        <f t="shared" si="3"/>
        <v>3304.02</v>
      </c>
      <c r="H216" s="45" t="s">
        <v>533</v>
      </c>
      <c r="I216" s="38" t="s">
        <v>10</v>
      </c>
      <c r="J216" s="55" t="s">
        <v>11</v>
      </c>
    </row>
    <row r="217" spans="1:10" s="28" customFormat="1" ht="53.4" x14ac:dyDescent="0.3">
      <c r="A217" s="19" t="s">
        <v>534</v>
      </c>
      <c r="B217" s="19">
        <v>4000004554</v>
      </c>
      <c r="C217" s="14" t="s">
        <v>535</v>
      </c>
      <c r="D217" s="12" t="s">
        <v>50</v>
      </c>
      <c r="E217" s="36">
        <v>2</v>
      </c>
      <c r="F217" s="16">
        <v>2438.87</v>
      </c>
      <c r="G217" s="16">
        <f t="shared" si="3"/>
        <v>4877.74</v>
      </c>
      <c r="H217" s="45">
        <v>43756</v>
      </c>
      <c r="I217" s="38" t="s">
        <v>10</v>
      </c>
      <c r="J217" s="55" t="s">
        <v>11</v>
      </c>
    </row>
    <row r="218" spans="1:10" s="28" customFormat="1" ht="53.4" x14ac:dyDescent="0.3">
      <c r="A218" s="19" t="s">
        <v>536</v>
      </c>
      <c r="B218" s="19">
        <v>4000004396</v>
      </c>
      <c r="C218" s="35" t="s">
        <v>537</v>
      </c>
      <c r="D218" s="12" t="s">
        <v>50</v>
      </c>
      <c r="E218" s="36">
        <v>3</v>
      </c>
      <c r="F218" s="16">
        <v>468.02</v>
      </c>
      <c r="G218" s="16">
        <f t="shared" si="3"/>
        <v>1404.06</v>
      </c>
      <c r="H218" s="45">
        <v>43970</v>
      </c>
      <c r="I218" s="38" t="s">
        <v>10</v>
      </c>
      <c r="J218" s="55" t="s">
        <v>11</v>
      </c>
    </row>
    <row r="219" spans="1:10" s="28" customFormat="1" ht="40.200000000000003" x14ac:dyDescent="0.3">
      <c r="A219" s="19" t="s">
        <v>538</v>
      </c>
      <c r="B219" s="19">
        <v>4000004130</v>
      </c>
      <c r="C219" s="14" t="s">
        <v>539</v>
      </c>
      <c r="D219" s="12" t="s">
        <v>50</v>
      </c>
      <c r="E219" s="36">
        <v>2</v>
      </c>
      <c r="F219" s="16">
        <v>531.99</v>
      </c>
      <c r="G219" s="16">
        <f t="shared" si="3"/>
        <v>1063.98</v>
      </c>
      <c r="H219" s="45">
        <v>43970</v>
      </c>
      <c r="I219" s="38" t="s">
        <v>10</v>
      </c>
      <c r="J219" s="55" t="s">
        <v>11</v>
      </c>
    </row>
    <row r="220" spans="1:10" s="28" customFormat="1" ht="40.200000000000003" x14ac:dyDescent="0.3">
      <c r="A220" s="19" t="s">
        <v>540</v>
      </c>
      <c r="B220" s="18">
        <v>4000018001</v>
      </c>
      <c r="C220" s="14" t="s">
        <v>541</v>
      </c>
      <c r="D220" s="12" t="s">
        <v>50</v>
      </c>
      <c r="E220" s="36">
        <v>4</v>
      </c>
      <c r="F220" s="16">
        <v>529.73</v>
      </c>
      <c r="G220" s="16">
        <f t="shared" si="3"/>
        <v>2118.92</v>
      </c>
      <c r="H220" s="45">
        <v>43970</v>
      </c>
      <c r="I220" s="38" t="s">
        <v>10</v>
      </c>
      <c r="J220" s="55" t="s">
        <v>11</v>
      </c>
    </row>
    <row r="221" spans="1:10" s="28" customFormat="1" ht="40.200000000000003" x14ac:dyDescent="0.3">
      <c r="A221" s="19" t="s">
        <v>542</v>
      </c>
      <c r="B221" s="18">
        <v>5000069299</v>
      </c>
      <c r="C221" s="14" t="s">
        <v>543</v>
      </c>
      <c r="D221" s="12" t="s">
        <v>50</v>
      </c>
      <c r="E221" s="36">
        <v>42</v>
      </c>
      <c r="F221" s="16">
        <v>2920.5</v>
      </c>
      <c r="G221" s="16">
        <f t="shared" si="3"/>
        <v>122661</v>
      </c>
      <c r="H221" s="45">
        <v>43571</v>
      </c>
      <c r="I221" s="38" t="s">
        <v>10</v>
      </c>
      <c r="J221" s="55" t="s">
        <v>11</v>
      </c>
    </row>
    <row r="222" spans="1:10" s="28" customFormat="1" ht="40.200000000000003" x14ac:dyDescent="0.3">
      <c r="A222" s="19" t="s">
        <v>544</v>
      </c>
      <c r="B222" s="19">
        <v>4000005732</v>
      </c>
      <c r="C222" s="14" t="s">
        <v>545</v>
      </c>
      <c r="D222" s="19" t="s">
        <v>50</v>
      </c>
      <c r="E222" s="36">
        <v>2</v>
      </c>
      <c r="F222" s="16">
        <v>1837.22</v>
      </c>
      <c r="G222" s="16">
        <f t="shared" si="3"/>
        <v>3674.44</v>
      </c>
      <c r="H222" s="45" t="s">
        <v>546</v>
      </c>
      <c r="I222" s="38" t="s">
        <v>10</v>
      </c>
      <c r="J222" s="55" t="s">
        <v>11</v>
      </c>
    </row>
    <row r="223" spans="1:10" s="28" customFormat="1" ht="40.200000000000003" x14ac:dyDescent="0.3">
      <c r="A223" s="19" t="s">
        <v>547</v>
      </c>
      <c r="B223" s="19">
        <v>4000005133</v>
      </c>
      <c r="C223" s="14" t="s">
        <v>548</v>
      </c>
      <c r="D223" s="19" t="s">
        <v>50</v>
      </c>
      <c r="E223" s="36">
        <v>1</v>
      </c>
      <c r="F223" s="16">
        <v>3842.42</v>
      </c>
      <c r="G223" s="16">
        <f t="shared" si="3"/>
        <v>3842.42</v>
      </c>
      <c r="H223" s="45" t="s">
        <v>549</v>
      </c>
      <c r="I223" s="38" t="s">
        <v>10</v>
      </c>
      <c r="J223" s="55" t="s">
        <v>11</v>
      </c>
    </row>
    <row r="224" spans="1:10" s="28" customFormat="1" ht="40.200000000000003" x14ac:dyDescent="0.3">
      <c r="A224" s="19" t="s">
        <v>550</v>
      </c>
      <c r="B224" s="19">
        <v>4000001069</v>
      </c>
      <c r="C224" s="14" t="s">
        <v>551</v>
      </c>
      <c r="D224" s="19" t="s">
        <v>50</v>
      </c>
      <c r="E224" s="36">
        <v>5</v>
      </c>
      <c r="F224" s="16">
        <v>427.13</v>
      </c>
      <c r="G224" s="16">
        <f t="shared" si="3"/>
        <v>2135.65</v>
      </c>
      <c r="H224" s="45" t="s">
        <v>552</v>
      </c>
      <c r="I224" s="38" t="s">
        <v>10</v>
      </c>
      <c r="J224" s="55" t="s">
        <v>11</v>
      </c>
    </row>
    <row r="225" spans="1:11" s="28" customFormat="1" ht="40.200000000000003" x14ac:dyDescent="0.3">
      <c r="A225" s="19" t="s">
        <v>553</v>
      </c>
      <c r="B225" s="18">
        <v>4000019626</v>
      </c>
      <c r="C225" s="14" t="s">
        <v>554</v>
      </c>
      <c r="D225" s="19" t="s">
        <v>50</v>
      </c>
      <c r="E225" s="36">
        <v>12</v>
      </c>
      <c r="F225" s="16">
        <v>41.56</v>
      </c>
      <c r="G225" s="16">
        <f t="shared" si="3"/>
        <v>498.72</v>
      </c>
      <c r="H225" s="45" t="s">
        <v>555</v>
      </c>
      <c r="I225" s="38" t="s">
        <v>10</v>
      </c>
      <c r="J225" s="40" t="s">
        <v>556</v>
      </c>
    </row>
    <row r="226" spans="1:11" s="28" customFormat="1" ht="53.4" x14ac:dyDescent="0.3">
      <c r="A226" s="19" t="s">
        <v>557</v>
      </c>
      <c r="B226" s="18">
        <v>5000070828</v>
      </c>
      <c r="C226" s="8" t="s">
        <v>558</v>
      </c>
      <c r="D226" s="12" t="s">
        <v>50</v>
      </c>
      <c r="E226" s="36">
        <v>5</v>
      </c>
      <c r="F226" s="16">
        <v>23046.29</v>
      </c>
      <c r="G226" s="16">
        <f t="shared" si="3"/>
        <v>115231.45000000001</v>
      </c>
      <c r="H226" s="45">
        <v>40973</v>
      </c>
      <c r="I226" s="38" t="s">
        <v>10</v>
      </c>
      <c r="J226" s="40" t="s">
        <v>559</v>
      </c>
    </row>
    <row r="227" spans="1:11" s="28" customFormat="1" ht="53.4" x14ac:dyDescent="0.3">
      <c r="A227" s="19" t="s">
        <v>560</v>
      </c>
      <c r="B227" s="18">
        <v>5000070827</v>
      </c>
      <c r="C227" s="8" t="s">
        <v>561</v>
      </c>
      <c r="D227" s="12" t="s">
        <v>50</v>
      </c>
      <c r="E227" s="36">
        <v>2</v>
      </c>
      <c r="F227" s="16">
        <v>19753.96</v>
      </c>
      <c r="G227" s="16">
        <f t="shared" si="3"/>
        <v>39507.919999999998</v>
      </c>
      <c r="H227" s="45">
        <v>40973</v>
      </c>
      <c r="I227" s="38" t="s">
        <v>10</v>
      </c>
      <c r="J227" s="40" t="s">
        <v>559</v>
      </c>
    </row>
    <row r="228" spans="1:11" s="28" customFormat="1" ht="40.200000000000003" x14ac:dyDescent="0.3">
      <c r="A228" s="19" t="s">
        <v>562</v>
      </c>
      <c r="B228" s="19">
        <v>5000019004</v>
      </c>
      <c r="C228" s="14" t="s">
        <v>563</v>
      </c>
      <c r="D228" s="12" t="s">
        <v>50</v>
      </c>
      <c r="E228" s="36">
        <v>20</v>
      </c>
      <c r="F228" s="16">
        <v>3.41</v>
      </c>
      <c r="G228" s="16">
        <f t="shared" si="3"/>
        <v>68.2</v>
      </c>
      <c r="H228" s="45">
        <v>43825</v>
      </c>
      <c r="I228" s="38" t="s">
        <v>10</v>
      </c>
      <c r="J228" s="40" t="s">
        <v>11</v>
      </c>
    </row>
    <row r="229" spans="1:11" s="28" customFormat="1" ht="40.200000000000003" x14ac:dyDescent="0.3">
      <c r="A229" s="19" t="s">
        <v>564</v>
      </c>
      <c r="B229" s="18">
        <v>5000067992</v>
      </c>
      <c r="C229" s="8" t="s">
        <v>565</v>
      </c>
      <c r="D229" s="12" t="s">
        <v>50</v>
      </c>
      <c r="E229" s="36">
        <v>100</v>
      </c>
      <c r="F229" s="16">
        <v>13.69</v>
      </c>
      <c r="G229" s="16">
        <f t="shared" si="3"/>
        <v>1369</v>
      </c>
      <c r="H229" s="45">
        <v>43614</v>
      </c>
      <c r="I229" s="38" t="s">
        <v>10</v>
      </c>
      <c r="J229" s="40" t="s">
        <v>11</v>
      </c>
    </row>
    <row r="230" spans="1:11" s="28" customFormat="1" ht="40.200000000000003" x14ac:dyDescent="0.3">
      <c r="A230" s="19" t="s">
        <v>566</v>
      </c>
      <c r="B230" s="19">
        <v>5000019003</v>
      </c>
      <c r="C230" s="14" t="s">
        <v>567</v>
      </c>
      <c r="D230" s="12" t="s">
        <v>50</v>
      </c>
      <c r="E230" s="36">
        <v>400</v>
      </c>
      <c r="F230" s="16">
        <v>15.37</v>
      </c>
      <c r="G230" s="16">
        <f t="shared" si="3"/>
        <v>6148</v>
      </c>
      <c r="H230" s="45">
        <v>43825</v>
      </c>
      <c r="I230" s="38" t="s">
        <v>10</v>
      </c>
      <c r="J230" s="40" t="s">
        <v>11</v>
      </c>
    </row>
    <row r="231" spans="1:11" s="28" customFormat="1" ht="27" x14ac:dyDescent="0.3">
      <c r="A231" s="19" t="s">
        <v>568</v>
      </c>
      <c r="B231" s="18">
        <v>5000019005</v>
      </c>
      <c r="C231" s="14" t="s">
        <v>569</v>
      </c>
      <c r="D231" s="12" t="s">
        <v>50</v>
      </c>
      <c r="E231" s="36">
        <v>1300</v>
      </c>
      <c r="F231" s="16">
        <v>37.44</v>
      </c>
      <c r="G231" s="16">
        <f t="shared" si="3"/>
        <v>48672</v>
      </c>
      <c r="H231" s="37">
        <v>43825</v>
      </c>
      <c r="I231" s="38" t="s">
        <v>10</v>
      </c>
      <c r="J231" s="55" t="s">
        <v>55</v>
      </c>
    </row>
    <row r="232" spans="1:11" s="28" customFormat="1" ht="27" x14ac:dyDescent="0.3">
      <c r="A232" s="19" t="s">
        <v>570</v>
      </c>
      <c r="B232" s="18">
        <v>5000018561</v>
      </c>
      <c r="C232" s="14" t="s">
        <v>571</v>
      </c>
      <c r="D232" s="12" t="s">
        <v>50</v>
      </c>
      <c r="E232" s="36">
        <v>1</v>
      </c>
      <c r="F232" s="16">
        <v>5767.3</v>
      </c>
      <c r="G232" s="16">
        <f t="shared" si="3"/>
        <v>5767.3</v>
      </c>
      <c r="H232" s="37">
        <v>42598</v>
      </c>
      <c r="I232" s="38" t="s">
        <v>10</v>
      </c>
      <c r="J232" s="55" t="s">
        <v>55</v>
      </c>
    </row>
    <row r="233" spans="1:11" s="28" customFormat="1" ht="40.200000000000003" x14ac:dyDescent="0.3">
      <c r="A233" s="19" t="s">
        <v>572</v>
      </c>
      <c r="B233" s="18">
        <v>5000029125</v>
      </c>
      <c r="C233" s="14" t="s">
        <v>573</v>
      </c>
      <c r="D233" s="12" t="s">
        <v>50</v>
      </c>
      <c r="E233" s="36">
        <v>3</v>
      </c>
      <c r="F233" s="16">
        <v>917.27</v>
      </c>
      <c r="G233" s="16">
        <f t="shared" si="3"/>
        <v>2751.81</v>
      </c>
      <c r="H233" s="37">
        <v>44287</v>
      </c>
      <c r="I233" s="38" t="s">
        <v>10</v>
      </c>
      <c r="J233" s="55" t="s">
        <v>55</v>
      </c>
    </row>
    <row r="234" spans="1:11" s="28" customFormat="1" ht="79.8" x14ac:dyDescent="0.3">
      <c r="A234" s="19" t="s">
        <v>574</v>
      </c>
      <c r="B234" s="19">
        <v>5000070822</v>
      </c>
      <c r="C234" s="14" t="s">
        <v>575</v>
      </c>
      <c r="D234" s="12" t="s">
        <v>16</v>
      </c>
      <c r="E234" s="36">
        <v>3</v>
      </c>
      <c r="F234" s="16">
        <v>698.43</v>
      </c>
      <c r="G234" s="16">
        <f t="shared" si="3"/>
        <v>2095.29</v>
      </c>
      <c r="H234" s="18">
        <v>2002</v>
      </c>
      <c r="I234" s="38" t="s">
        <v>10</v>
      </c>
      <c r="J234" s="23" t="s">
        <v>576</v>
      </c>
    </row>
    <row r="235" spans="1:11" s="28" customFormat="1" ht="53.4" x14ac:dyDescent="0.3">
      <c r="A235" s="19" t="s">
        <v>577</v>
      </c>
      <c r="B235" s="19">
        <v>5000018167</v>
      </c>
      <c r="C235" s="14" t="s">
        <v>578</v>
      </c>
      <c r="D235" s="12" t="s">
        <v>50</v>
      </c>
      <c r="E235" s="36">
        <v>20</v>
      </c>
      <c r="F235" s="16">
        <v>3.11</v>
      </c>
      <c r="G235" s="16">
        <f t="shared" si="3"/>
        <v>62.199999999999996</v>
      </c>
      <c r="H235" s="18">
        <v>1996</v>
      </c>
      <c r="I235" s="38" t="s">
        <v>10</v>
      </c>
      <c r="J235" s="23" t="s">
        <v>579</v>
      </c>
    </row>
    <row r="236" spans="1:11" s="28" customFormat="1" ht="27" x14ac:dyDescent="0.3">
      <c r="A236" s="19" t="s">
        <v>580</v>
      </c>
      <c r="B236" s="19">
        <v>5000006322</v>
      </c>
      <c r="C236" s="14" t="s">
        <v>581</v>
      </c>
      <c r="D236" s="12" t="s">
        <v>50</v>
      </c>
      <c r="E236" s="36">
        <v>13</v>
      </c>
      <c r="F236" s="16">
        <v>57.93</v>
      </c>
      <c r="G236" s="16">
        <f t="shared" si="3"/>
        <v>753.09</v>
      </c>
      <c r="H236" s="18">
        <v>2007</v>
      </c>
      <c r="I236" s="38" t="s">
        <v>10</v>
      </c>
      <c r="J236" s="23" t="s">
        <v>582</v>
      </c>
    </row>
    <row r="237" spans="1:11" s="28" customFormat="1" ht="66.599999999999994" x14ac:dyDescent="0.3">
      <c r="A237" s="19" t="s">
        <v>583</v>
      </c>
      <c r="B237" s="19">
        <v>5000018163</v>
      </c>
      <c r="C237" s="14" t="s">
        <v>584</v>
      </c>
      <c r="D237" s="12" t="s">
        <v>50</v>
      </c>
      <c r="E237" s="36">
        <v>1745</v>
      </c>
      <c r="F237" s="16">
        <v>38.630000000000003</v>
      </c>
      <c r="G237" s="16">
        <f t="shared" si="3"/>
        <v>67409.350000000006</v>
      </c>
      <c r="H237" s="18">
        <v>2007</v>
      </c>
      <c r="I237" s="38" t="s">
        <v>10</v>
      </c>
      <c r="J237" s="23" t="s">
        <v>585</v>
      </c>
    </row>
    <row r="238" spans="1:11" s="28" customFormat="1" ht="40.200000000000003" x14ac:dyDescent="0.3">
      <c r="A238" s="19" t="s">
        <v>586</v>
      </c>
      <c r="B238" s="18">
        <v>5000066386</v>
      </c>
      <c r="C238" s="14" t="s">
        <v>587</v>
      </c>
      <c r="D238" s="12" t="s">
        <v>50</v>
      </c>
      <c r="E238" s="36">
        <v>763</v>
      </c>
      <c r="F238" s="16">
        <v>6.62</v>
      </c>
      <c r="G238" s="16">
        <f t="shared" si="3"/>
        <v>5051.0600000000004</v>
      </c>
      <c r="H238" s="18">
        <v>2007</v>
      </c>
      <c r="I238" s="38" t="s">
        <v>10</v>
      </c>
      <c r="J238" s="23" t="s">
        <v>579</v>
      </c>
      <c r="K238" s="80"/>
    </row>
    <row r="239" spans="1:11" s="28" customFormat="1" ht="40.200000000000003" x14ac:dyDescent="0.3">
      <c r="A239" s="19" t="s">
        <v>588</v>
      </c>
      <c r="B239" s="19" t="s">
        <v>980</v>
      </c>
      <c r="C239" s="14" t="s">
        <v>589</v>
      </c>
      <c r="D239" s="12" t="s">
        <v>50</v>
      </c>
      <c r="E239" s="36">
        <v>526</v>
      </c>
      <c r="F239" s="16">
        <v>12.05</v>
      </c>
      <c r="G239" s="16">
        <f t="shared" si="3"/>
        <v>6338.3</v>
      </c>
      <c r="H239" s="18">
        <v>2008</v>
      </c>
      <c r="I239" s="38" t="s">
        <v>10</v>
      </c>
      <c r="J239" s="23" t="s">
        <v>579</v>
      </c>
    </row>
    <row r="240" spans="1:11" s="28" customFormat="1" ht="40.200000000000003" x14ac:dyDescent="0.3">
      <c r="A240" s="19" t="s">
        <v>590</v>
      </c>
      <c r="B240" s="19" t="s">
        <v>981</v>
      </c>
      <c r="C240" s="14" t="s">
        <v>591</v>
      </c>
      <c r="D240" s="12" t="s">
        <v>50</v>
      </c>
      <c r="E240" s="36">
        <v>377</v>
      </c>
      <c r="F240" s="16">
        <v>15.19</v>
      </c>
      <c r="G240" s="16">
        <f t="shared" si="3"/>
        <v>5726.63</v>
      </c>
      <c r="H240" s="18">
        <v>2014</v>
      </c>
      <c r="I240" s="38" t="s">
        <v>10</v>
      </c>
      <c r="J240" s="23" t="s">
        <v>579</v>
      </c>
      <c r="K240" s="80"/>
    </row>
    <row r="241" spans="1:11" s="28" customFormat="1" ht="27" x14ac:dyDescent="0.3">
      <c r="A241" s="19" t="s">
        <v>592</v>
      </c>
      <c r="B241" s="19">
        <v>4000005243</v>
      </c>
      <c r="C241" s="14" t="s">
        <v>593</v>
      </c>
      <c r="D241" s="12" t="s">
        <v>50</v>
      </c>
      <c r="E241" s="36">
        <v>5</v>
      </c>
      <c r="F241" s="16">
        <v>470.83</v>
      </c>
      <c r="G241" s="16">
        <f t="shared" si="3"/>
        <v>2354.15</v>
      </c>
      <c r="H241" s="45" t="s">
        <v>594</v>
      </c>
      <c r="I241" s="38" t="s">
        <v>10</v>
      </c>
      <c r="J241" s="23" t="s">
        <v>595</v>
      </c>
      <c r="K241" s="80"/>
    </row>
    <row r="242" spans="1:11" s="28" customFormat="1" ht="66.599999999999994" x14ac:dyDescent="0.3">
      <c r="A242" s="19" t="s">
        <v>596</v>
      </c>
      <c r="B242" s="18">
        <v>4000018133</v>
      </c>
      <c r="C242" s="14" t="s">
        <v>597</v>
      </c>
      <c r="D242" s="12" t="s">
        <v>50</v>
      </c>
      <c r="E242" s="36">
        <v>983</v>
      </c>
      <c r="F242" s="16">
        <v>93.68</v>
      </c>
      <c r="G242" s="16">
        <f t="shared" si="3"/>
        <v>92087.44</v>
      </c>
      <c r="H242" s="18">
        <v>2014</v>
      </c>
      <c r="I242" s="38" t="s">
        <v>10</v>
      </c>
      <c r="J242" s="23" t="s">
        <v>598</v>
      </c>
      <c r="K242" s="80"/>
    </row>
    <row r="243" spans="1:11" s="28" customFormat="1" ht="53.4" x14ac:dyDescent="0.3">
      <c r="A243" s="19" t="s">
        <v>599</v>
      </c>
      <c r="B243" s="60">
        <v>5000017972</v>
      </c>
      <c r="C243" s="14" t="s">
        <v>600</v>
      </c>
      <c r="D243" s="12" t="s">
        <v>50</v>
      </c>
      <c r="E243" s="48">
        <v>20</v>
      </c>
      <c r="F243" s="16">
        <v>5511.28</v>
      </c>
      <c r="G243" s="16">
        <f t="shared" si="3"/>
        <v>110225.59999999999</v>
      </c>
      <c r="H243" s="10">
        <v>2012</v>
      </c>
      <c r="I243" s="38" t="s">
        <v>601</v>
      </c>
      <c r="J243" s="52" t="s">
        <v>602</v>
      </c>
    </row>
    <row r="244" spans="1:11" s="28" customFormat="1" ht="93" x14ac:dyDescent="0.3">
      <c r="A244" s="19" t="s">
        <v>603</v>
      </c>
      <c r="B244" s="18">
        <v>4000019226</v>
      </c>
      <c r="C244" s="51" t="s">
        <v>604</v>
      </c>
      <c r="D244" s="12" t="s">
        <v>50</v>
      </c>
      <c r="E244" s="48">
        <v>370</v>
      </c>
      <c r="F244" s="16">
        <v>48.03</v>
      </c>
      <c r="G244" s="16">
        <f t="shared" si="3"/>
        <v>17771.100000000002</v>
      </c>
      <c r="H244" s="18">
        <v>2015</v>
      </c>
      <c r="I244" s="38" t="s">
        <v>10</v>
      </c>
      <c r="J244" s="52" t="s">
        <v>605</v>
      </c>
    </row>
    <row r="245" spans="1:11" s="28" customFormat="1" ht="79.8" x14ac:dyDescent="0.3">
      <c r="A245" s="19" t="s">
        <v>606</v>
      </c>
      <c r="B245" s="18">
        <v>5000066341</v>
      </c>
      <c r="C245" s="51" t="s">
        <v>607</v>
      </c>
      <c r="D245" s="12" t="s">
        <v>50</v>
      </c>
      <c r="E245" s="48">
        <v>2</v>
      </c>
      <c r="F245" s="16">
        <v>2423.08</v>
      </c>
      <c r="G245" s="16">
        <f t="shared" si="3"/>
        <v>4846.16</v>
      </c>
      <c r="H245" s="18">
        <v>2010</v>
      </c>
      <c r="I245" s="38" t="s">
        <v>10</v>
      </c>
      <c r="J245" s="52" t="s">
        <v>608</v>
      </c>
    </row>
    <row r="246" spans="1:11" s="28" customFormat="1" ht="53.4" x14ac:dyDescent="0.3">
      <c r="A246" s="19" t="s">
        <v>609</v>
      </c>
      <c r="B246" s="18">
        <v>5000070823</v>
      </c>
      <c r="C246" s="14" t="s">
        <v>610</v>
      </c>
      <c r="D246" s="12" t="s">
        <v>50</v>
      </c>
      <c r="E246" s="48">
        <v>3</v>
      </c>
      <c r="F246" s="16">
        <v>112.49</v>
      </c>
      <c r="G246" s="16">
        <f t="shared" si="3"/>
        <v>337.46999999999997</v>
      </c>
      <c r="H246" s="18">
        <v>2016</v>
      </c>
      <c r="I246" s="38" t="s">
        <v>10</v>
      </c>
      <c r="J246" s="52" t="s">
        <v>611</v>
      </c>
    </row>
    <row r="247" spans="1:11" s="28" customFormat="1" ht="172.2" x14ac:dyDescent="0.3">
      <c r="A247" s="19" t="s">
        <v>612</v>
      </c>
      <c r="B247" s="18">
        <v>5000016473</v>
      </c>
      <c r="C247" s="14" t="s">
        <v>613</v>
      </c>
      <c r="D247" s="12" t="s">
        <v>50</v>
      </c>
      <c r="E247" s="48">
        <v>9</v>
      </c>
      <c r="F247" s="16">
        <v>1.56</v>
      </c>
      <c r="G247" s="16">
        <f t="shared" si="3"/>
        <v>14.040000000000001</v>
      </c>
      <c r="H247" s="9">
        <v>2001</v>
      </c>
      <c r="I247" s="43" t="s">
        <v>10</v>
      </c>
      <c r="J247" s="43" t="s">
        <v>614</v>
      </c>
    </row>
    <row r="248" spans="1:11" s="28" customFormat="1" ht="53.4" x14ac:dyDescent="0.3">
      <c r="A248" s="19" t="s">
        <v>615</v>
      </c>
      <c r="B248" s="12">
        <v>5000070813</v>
      </c>
      <c r="C248" s="14" t="s">
        <v>616</v>
      </c>
      <c r="D248" s="12" t="s">
        <v>50</v>
      </c>
      <c r="E248" s="48">
        <v>39</v>
      </c>
      <c r="F248" s="16">
        <v>0.1</v>
      </c>
      <c r="G248" s="16">
        <f t="shared" si="3"/>
        <v>3.9000000000000004</v>
      </c>
      <c r="H248" s="9">
        <v>2001</v>
      </c>
      <c r="I248" s="43" t="s">
        <v>10</v>
      </c>
      <c r="J248" s="43" t="s">
        <v>617</v>
      </c>
    </row>
    <row r="249" spans="1:11" s="28" customFormat="1" ht="66.599999999999994" x14ac:dyDescent="0.3">
      <c r="A249" s="19" t="s">
        <v>618</v>
      </c>
      <c r="B249" s="18">
        <v>4000019621</v>
      </c>
      <c r="C249" s="14" t="s">
        <v>619</v>
      </c>
      <c r="D249" s="12" t="s">
        <v>50</v>
      </c>
      <c r="E249" s="36">
        <v>61</v>
      </c>
      <c r="F249" s="16">
        <v>0.52</v>
      </c>
      <c r="G249" s="16">
        <f t="shared" si="3"/>
        <v>31.720000000000002</v>
      </c>
      <c r="H249" s="82">
        <v>2001</v>
      </c>
      <c r="I249" s="43" t="s">
        <v>10</v>
      </c>
      <c r="J249" s="43" t="s">
        <v>620</v>
      </c>
    </row>
    <row r="250" spans="1:11" s="28" customFormat="1" ht="225" x14ac:dyDescent="0.3">
      <c r="A250" s="19" t="s">
        <v>621</v>
      </c>
      <c r="B250" s="18">
        <v>5000070808</v>
      </c>
      <c r="C250" s="14" t="s">
        <v>622</v>
      </c>
      <c r="D250" s="12" t="s">
        <v>50</v>
      </c>
      <c r="E250" s="48">
        <v>17</v>
      </c>
      <c r="F250" s="16">
        <v>5.43</v>
      </c>
      <c r="G250" s="16">
        <f t="shared" si="3"/>
        <v>92.31</v>
      </c>
      <c r="H250" s="9">
        <v>2001</v>
      </c>
      <c r="I250" s="43" t="s">
        <v>10</v>
      </c>
      <c r="J250" s="43" t="s">
        <v>623</v>
      </c>
    </row>
    <row r="251" spans="1:11" s="28" customFormat="1" ht="66.599999999999994" x14ac:dyDescent="0.3">
      <c r="A251" s="19" t="s">
        <v>624</v>
      </c>
      <c r="B251" s="18">
        <v>5000070045</v>
      </c>
      <c r="C251" s="14" t="s">
        <v>625</v>
      </c>
      <c r="D251" s="12" t="s">
        <v>50</v>
      </c>
      <c r="E251" s="48">
        <v>727</v>
      </c>
      <c r="F251" s="16">
        <v>0.21</v>
      </c>
      <c r="G251" s="16">
        <f t="shared" si="3"/>
        <v>152.66999999999999</v>
      </c>
      <c r="H251" s="9">
        <v>2001</v>
      </c>
      <c r="I251" s="43" t="s">
        <v>10</v>
      </c>
      <c r="J251" s="43" t="s">
        <v>626</v>
      </c>
    </row>
    <row r="252" spans="1:11" s="28" customFormat="1" ht="145.80000000000001" x14ac:dyDescent="0.3">
      <c r="A252" s="19" t="s">
        <v>627</v>
      </c>
      <c r="B252" s="18">
        <v>5000070812</v>
      </c>
      <c r="C252" s="14" t="s">
        <v>628</v>
      </c>
      <c r="D252" s="12" t="s">
        <v>50</v>
      </c>
      <c r="E252" s="48">
        <v>27</v>
      </c>
      <c r="F252" s="16">
        <v>1.04</v>
      </c>
      <c r="G252" s="16">
        <f t="shared" si="3"/>
        <v>28.080000000000002</v>
      </c>
      <c r="H252" s="9">
        <v>2001</v>
      </c>
      <c r="I252" s="43" t="s">
        <v>10</v>
      </c>
      <c r="J252" s="43" t="s">
        <v>629</v>
      </c>
    </row>
    <row r="253" spans="1:11" s="28" customFormat="1" ht="66.599999999999994" x14ac:dyDescent="0.3">
      <c r="A253" s="19" t="s">
        <v>631</v>
      </c>
      <c r="B253" s="18">
        <v>5000070810</v>
      </c>
      <c r="C253" s="14" t="s">
        <v>632</v>
      </c>
      <c r="D253" s="12" t="s">
        <v>50</v>
      </c>
      <c r="E253" s="48">
        <v>193</v>
      </c>
      <c r="F253" s="16">
        <v>0.1</v>
      </c>
      <c r="G253" s="16">
        <f t="shared" si="3"/>
        <v>19.3</v>
      </c>
      <c r="H253" s="9">
        <v>2001</v>
      </c>
      <c r="I253" s="43" t="s">
        <v>10</v>
      </c>
      <c r="J253" s="43" t="s">
        <v>633</v>
      </c>
    </row>
    <row r="254" spans="1:11" s="28" customFormat="1" ht="317.39999999999998" x14ac:dyDescent="0.3">
      <c r="A254" s="19" t="s">
        <v>634</v>
      </c>
      <c r="B254" s="18">
        <v>5000070811</v>
      </c>
      <c r="C254" s="14" t="s">
        <v>635</v>
      </c>
      <c r="D254" s="12" t="s">
        <v>50</v>
      </c>
      <c r="E254" s="48">
        <v>4</v>
      </c>
      <c r="F254" s="16">
        <v>0.1</v>
      </c>
      <c r="G254" s="16">
        <f t="shared" si="3"/>
        <v>0.4</v>
      </c>
      <c r="H254" s="9">
        <v>2001</v>
      </c>
      <c r="I254" s="43" t="s">
        <v>630</v>
      </c>
      <c r="J254" s="43" t="s">
        <v>636</v>
      </c>
    </row>
    <row r="255" spans="1:11" s="28" customFormat="1" ht="251.4" x14ac:dyDescent="0.3">
      <c r="A255" s="19" t="s">
        <v>637</v>
      </c>
      <c r="B255" s="18">
        <v>5000016841</v>
      </c>
      <c r="C255" s="14" t="s">
        <v>638</v>
      </c>
      <c r="D255" s="19" t="s">
        <v>16</v>
      </c>
      <c r="E255" s="36">
        <v>152.1</v>
      </c>
      <c r="F255" s="41">
        <v>9610.4599999999991</v>
      </c>
      <c r="G255" s="16">
        <f t="shared" si="3"/>
        <v>1461750.9659999998</v>
      </c>
      <c r="H255" s="19" t="s">
        <v>639</v>
      </c>
      <c r="I255" s="42" t="s">
        <v>640</v>
      </c>
      <c r="J255" s="42" t="s">
        <v>641</v>
      </c>
    </row>
    <row r="256" spans="1:11" s="28" customFormat="1" ht="93" x14ac:dyDescent="0.3">
      <c r="A256" s="19" t="s">
        <v>642</v>
      </c>
      <c r="B256" s="18">
        <v>5000016830</v>
      </c>
      <c r="C256" s="14" t="s">
        <v>643</v>
      </c>
      <c r="D256" s="19" t="s">
        <v>16</v>
      </c>
      <c r="E256" s="36">
        <v>333</v>
      </c>
      <c r="F256" s="41">
        <v>26.95</v>
      </c>
      <c r="G256" s="16">
        <f t="shared" si="3"/>
        <v>8974.35</v>
      </c>
      <c r="H256" s="19" t="s">
        <v>644</v>
      </c>
      <c r="I256" s="42" t="s">
        <v>640</v>
      </c>
      <c r="J256" s="40" t="s">
        <v>645</v>
      </c>
    </row>
    <row r="257" spans="1:11" s="28" customFormat="1" ht="119.4" x14ac:dyDescent="0.3">
      <c r="A257" s="19" t="s">
        <v>646</v>
      </c>
      <c r="B257" s="10">
        <v>5000016864</v>
      </c>
      <c r="C257" s="14" t="s">
        <v>647</v>
      </c>
      <c r="D257" s="9" t="s">
        <v>16</v>
      </c>
      <c r="E257" s="48">
        <v>71.099999999999994</v>
      </c>
      <c r="F257" s="48">
        <v>7623.55</v>
      </c>
      <c r="G257" s="16">
        <f t="shared" si="3"/>
        <v>542034.40499999991</v>
      </c>
      <c r="H257" s="49" t="s">
        <v>648</v>
      </c>
      <c r="I257" s="50" t="s">
        <v>640</v>
      </c>
      <c r="J257" s="39" t="s">
        <v>649</v>
      </c>
    </row>
    <row r="258" spans="1:11" s="28" customFormat="1" ht="53.4" x14ac:dyDescent="0.3">
      <c r="A258" s="19" t="s">
        <v>650</v>
      </c>
      <c r="B258" s="18">
        <v>5000018057</v>
      </c>
      <c r="C258" s="14" t="s">
        <v>651</v>
      </c>
      <c r="D258" s="19" t="s">
        <v>16</v>
      </c>
      <c r="E258" s="36">
        <v>203.55</v>
      </c>
      <c r="F258" s="41">
        <v>708.79</v>
      </c>
      <c r="G258" s="16">
        <f t="shared" si="3"/>
        <v>144274.20449999999</v>
      </c>
      <c r="H258" s="19" t="s">
        <v>652</v>
      </c>
      <c r="I258" s="42" t="s">
        <v>640</v>
      </c>
      <c r="J258" s="40" t="s">
        <v>653</v>
      </c>
    </row>
    <row r="259" spans="1:11" s="28" customFormat="1" ht="79.8" x14ac:dyDescent="0.3">
      <c r="A259" s="19" t="s">
        <v>654</v>
      </c>
      <c r="B259" s="18">
        <v>5000067802</v>
      </c>
      <c r="C259" s="8" t="s">
        <v>655</v>
      </c>
      <c r="D259" s="19" t="s">
        <v>8</v>
      </c>
      <c r="E259" s="36">
        <v>59.9</v>
      </c>
      <c r="F259" s="41">
        <v>3248.59</v>
      </c>
      <c r="G259" s="16">
        <f t="shared" si="3"/>
        <v>194590.541</v>
      </c>
      <c r="H259" s="19" t="s">
        <v>639</v>
      </c>
      <c r="I259" s="42" t="s">
        <v>640</v>
      </c>
      <c r="J259" s="40" t="s">
        <v>656</v>
      </c>
    </row>
    <row r="260" spans="1:11" s="28" customFormat="1" ht="66.599999999999994" x14ac:dyDescent="0.3">
      <c r="A260" s="19" t="s">
        <v>657</v>
      </c>
      <c r="B260" s="18">
        <v>5000017005</v>
      </c>
      <c r="C260" s="14" t="s">
        <v>658</v>
      </c>
      <c r="D260" s="19" t="s">
        <v>8</v>
      </c>
      <c r="E260" s="36">
        <v>29</v>
      </c>
      <c r="F260" s="41">
        <v>2656.19</v>
      </c>
      <c r="G260" s="16">
        <f t="shared" si="3"/>
        <v>77029.509999999995</v>
      </c>
      <c r="H260" s="19" t="s">
        <v>639</v>
      </c>
      <c r="I260" s="42" t="s">
        <v>640</v>
      </c>
      <c r="J260" s="40" t="s">
        <v>659</v>
      </c>
    </row>
    <row r="261" spans="1:11" s="28" customFormat="1" ht="66.599999999999994" x14ac:dyDescent="0.3">
      <c r="A261" s="19" t="s">
        <v>660</v>
      </c>
      <c r="B261" s="18">
        <v>5000067803</v>
      </c>
      <c r="C261" s="14" t="s">
        <v>661</v>
      </c>
      <c r="D261" s="19" t="s">
        <v>8</v>
      </c>
      <c r="E261" s="36">
        <v>6.9</v>
      </c>
      <c r="F261" s="41">
        <v>1908.06</v>
      </c>
      <c r="G261" s="16">
        <f t="shared" si="3"/>
        <v>13165.614</v>
      </c>
      <c r="H261" s="19" t="s">
        <v>639</v>
      </c>
      <c r="I261" s="42" t="s">
        <v>640</v>
      </c>
      <c r="J261" s="40" t="s">
        <v>662</v>
      </c>
    </row>
    <row r="262" spans="1:11" s="28" customFormat="1" ht="66.599999999999994" x14ac:dyDescent="0.3">
      <c r="A262" s="19" t="s">
        <v>664</v>
      </c>
      <c r="B262" s="18">
        <v>5000069762</v>
      </c>
      <c r="C262" s="14" t="s">
        <v>665</v>
      </c>
      <c r="D262" s="19" t="s">
        <v>8</v>
      </c>
      <c r="E262" s="36">
        <v>40</v>
      </c>
      <c r="F262" s="41">
        <v>252.18</v>
      </c>
      <c r="G262" s="16">
        <f t="shared" ref="G262:G325" si="4">F262*E262</f>
        <v>10087.200000000001</v>
      </c>
      <c r="H262" s="19" t="s">
        <v>639</v>
      </c>
      <c r="I262" s="42" t="s">
        <v>640</v>
      </c>
      <c r="J262" s="40" t="s">
        <v>666</v>
      </c>
    </row>
    <row r="263" spans="1:11" s="28" customFormat="1" ht="66.599999999999994" x14ac:dyDescent="0.3">
      <c r="A263" s="19" t="s">
        <v>667</v>
      </c>
      <c r="B263" s="9">
        <v>5000070075</v>
      </c>
      <c r="C263" s="14" t="s">
        <v>668</v>
      </c>
      <c r="D263" s="12" t="s">
        <v>50</v>
      </c>
      <c r="E263" s="48">
        <v>80</v>
      </c>
      <c r="F263" s="16">
        <v>444.62</v>
      </c>
      <c r="G263" s="16">
        <f t="shared" si="4"/>
        <v>35569.599999999999</v>
      </c>
      <c r="H263" s="12">
        <v>2023</v>
      </c>
      <c r="I263" s="52" t="s">
        <v>10</v>
      </c>
      <c r="J263" s="55" t="s">
        <v>669</v>
      </c>
      <c r="K263" s="80"/>
    </row>
    <row r="264" spans="1:11" s="28" customFormat="1" ht="66.599999999999994" x14ac:dyDescent="0.3">
      <c r="A264" s="19" t="s">
        <v>670</v>
      </c>
      <c r="B264" s="12">
        <v>5000069983</v>
      </c>
      <c r="C264" s="23" t="s">
        <v>671</v>
      </c>
      <c r="D264" s="12" t="s">
        <v>50</v>
      </c>
      <c r="E264" s="36">
        <v>15</v>
      </c>
      <c r="F264" s="15">
        <v>2533.79</v>
      </c>
      <c r="G264" s="15">
        <f t="shared" si="4"/>
        <v>38006.85</v>
      </c>
      <c r="H264" s="12">
        <v>2022</v>
      </c>
      <c r="I264" s="40" t="s">
        <v>10</v>
      </c>
      <c r="J264" s="47" t="s">
        <v>669</v>
      </c>
    </row>
    <row r="265" spans="1:11" s="28" customFormat="1" ht="66.599999999999994" x14ac:dyDescent="0.3">
      <c r="A265" s="19" t="s">
        <v>672</v>
      </c>
      <c r="B265" s="10">
        <v>5000069995</v>
      </c>
      <c r="C265" s="14" t="s">
        <v>673</v>
      </c>
      <c r="D265" s="12" t="s">
        <v>50</v>
      </c>
      <c r="E265" s="48">
        <v>28</v>
      </c>
      <c r="F265" s="16">
        <v>426.47</v>
      </c>
      <c r="G265" s="16">
        <f t="shared" si="4"/>
        <v>11941.16</v>
      </c>
      <c r="H265" s="65">
        <v>45838</v>
      </c>
      <c r="I265" s="52" t="s">
        <v>10</v>
      </c>
      <c r="J265" s="55" t="s">
        <v>669</v>
      </c>
    </row>
    <row r="266" spans="1:11" s="28" customFormat="1" ht="66.599999999999994" x14ac:dyDescent="0.3">
      <c r="A266" s="19" t="s">
        <v>674</v>
      </c>
      <c r="B266" s="18">
        <v>5000070076</v>
      </c>
      <c r="C266" s="14" t="s">
        <v>675</v>
      </c>
      <c r="D266" s="67" t="s">
        <v>50</v>
      </c>
      <c r="E266" s="68">
        <v>2</v>
      </c>
      <c r="F266" s="69">
        <v>735.79</v>
      </c>
      <c r="G266" s="16">
        <f t="shared" si="4"/>
        <v>1471.58</v>
      </c>
      <c r="H266" s="65">
        <v>45838</v>
      </c>
      <c r="I266" s="52" t="s">
        <v>10</v>
      </c>
      <c r="J266" s="55" t="s">
        <v>669</v>
      </c>
    </row>
    <row r="267" spans="1:11" s="28" customFormat="1" ht="27" x14ac:dyDescent="0.3">
      <c r="A267" s="19" t="s">
        <v>676</v>
      </c>
      <c r="B267" s="10">
        <v>5000070815</v>
      </c>
      <c r="C267" s="14" t="s">
        <v>677</v>
      </c>
      <c r="D267" s="12" t="s">
        <v>50</v>
      </c>
      <c r="E267" s="36">
        <v>1</v>
      </c>
      <c r="F267" s="16">
        <v>3610.44</v>
      </c>
      <c r="G267" s="16">
        <f t="shared" si="4"/>
        <v>3610.44</v>
      </c>
      <c r="H267" s="9">
        <v>2009</v>
      </c>
      <c r="I267" s="52" t="s">
        <v>10</v>
      </c>
      <c r="J267" s="43" t="s">
        <v>678</v>
      </c>
    </row>
    <row r="268" spans="1:11" s="28" customFormat="1" ht="53.4" x14ac:dyDescent="0.3">
      <c r="A268" s="19" t="s">
        <v>679</v>
      </c>
      <c r="B268" s="10">
        <v>5000016687</v>
      </c>
      <c r="C268" s="14" t="s">
        <v>680</v>
      </c>
      <c r="D268" s="12" t="s">
        <v>50</v>
      </c>
      <c r="E268" s="36" t="s">
        <v>681</v>
      </c>
      <c r="F268" s="16">
        <v>1814.37</v>
      </c>
      <c r="G268" s="16">
        <f t="shared" si="4"/>
        <v>1814.37</v>
      </c>
      <c r="H268" s="9">
        <v>2018</v>
      </c>
      <c r="I268" s="52" t="s">
        <v>10</v>
      </c>
      <c r="J268" s="43" t="s">
        <v>682</v>
      </c>
    </row>
    <row r="269" spans="1:11" s="28" customFormat="1" ht="53.4" x14ac:dyDescent="0.3">
      <c r="A269" s="19" t="s">
        <v>683</v>
      </c>
      <c r="B269" s="10">
        <v>5000016782</v>
      </c>
      <c r="C269" s="14" t="s">
        <v>684</v>
      </c>
      <c r="D269" s="12" t="s">
        <v>50</v>
      </c>
      <c r="E269" s="48" t="s">
        <v>681</v>
      </c>
      <c r="F269" s="16">
        <v>1901.87</v>
      </c>
      <c r="G269" s="16">
        <f t="shared" si="4"/>
        <v>1901.87</v>
      </c>
      <c r="H269" s="11">
        <v>2018</v>
      </c>
      <c r="I269" s="43" t="s">
        <v>685</v>
      </c>
      <c r="J269" s="43" t="s">
        <v>686</v>
      </c>
    </row>
    <row r="270" spans="1:11" s="28" customFormat="1" ht="40.200000000000003" x14ac:dyDescent="0.3">
      <c r="A270" s="19" t="s">
        <v>687</v>
      </c>
      <c r="B270" s="11">
        <v>50000016775</v>
      </c>
      <c r="C270" s="14" t="s">
        <v>688</v>
      </c>
      <c r="D270" s="12" t="s">
        <v>50</v>
      </c>
      <c r="E270" s="48" t="s">
        <v>689</v>
      </c>
      <c r="F270" s="16">
        <v>1427.33</v>
      </c>
      <c r="G270" s="16">
        <f t="shared" si="4"/>
        <v>7136.65</v>
      </c>
      <c r="H270" s="11">
        <v>2018</v>
      </c>
      <c r="I270" s="50" t="s">
        <v>685</v>
      </c>
      <c r="J270" s="61" t="s">
        <v>686</v>
      </c>
    </row>
    <row r="271" spans="1:11" s="28" customFormat="1" ht="251.4" x14ac:dyDescent="0.3">
      <c r="A271" s="19" t="s">
        <v>690</v>
      </c>
      <c r="B271" s="18">
        <v>5000016866</v>
      </c>
      <c r="C271" s="14" t="s">
        <v>691</v>
      </c>
      <c r="D271" s="19" t="s">
        <v>16</v>
      </c>
      <c r="E271" s="36">
        <v>297</v>
      </c>
      <c r="F271" s="16">
        <v>1376.71</v>
      </c>
      <c r="G271" s="16">
        <f t="shared" si="4"/>
        <v>408882.87</v>
      </c>
      <c r="H271" s="45">
        <v>41542</v>
      </c>
      <c r="I271" s="40" t="s">
        <v>10</v>
      </c>
      <c r="J271" s="46" t="s">
        <v>692</v>
      </c>
    </row>
    <row r="272" spans="1:11" s="28" customFormat="1" ht="27" x14ac:dyDescent="0.3">
      <c r="A272" s="19" t="s">
        <v>694</v>
      </c>
      <c r="B272" s="18">
        <v>5000070335</v>
      </c>
      <c r="C272" s="17" t="s">
        <v>695</v>
      </c>
      <c r="D272" s="9" t="s">
        <v>50</v>
      </c>
      <c r="E272" s="36">
        <v>13</v>
      </c>
      <c r="F272" s="16">
        <v>3829.19</v>
      </c>
      <c r="G272" s="16">
        <f t="shared" si="4"/>
        <v>49779.47</v>
      </c>
      <c r="H272" s="45" t="s">
        <v>693</v>
      </c>
      <c r="I272" s="40" t="s">
        <v>10</v>
      </c>
      <c r="J272" s="40" t="s">
        <v>696</v>
      </c>
    </row>
    <row r="273" spans="1:10" s="28" customFormat="1" ht="27" x14ac:dyDescent="0.3">
      <c r="A273" s="19" t="s">
        <v>697</v>
      </c>
      <c r="B273" s="18">
        <v>5000070334</v>
      </c>
      <c r="C273" s="14" t="s">
        <v>698</v>
      </c>
      <c r="D273" s="9" t="s">
        <v>50</v>
      </c>
      <c r="E273" s="36">
        <v>14</v>
      </c>
      <c r="F273" s="16">
        <v>6825.94</v>
      </c>
      <c r="G273" s="16">
        <f t="shared" si="4"/>
        <v>95563.159999999989</v>
      </c>
      <c r="H273" s="45" t="s">
        <v>693</v>
      </c>
      <c r="I273" s="40" t="s">
        <v>10</v>
      </c>
      <c r="J273" s="40" t="s">
        <v>696</v>
      </c>
    </row>
    <row r="274" spans="1:10" s="28" customFormat="1" ht="27" x14ac:dyDescent="0.3">
      <c r="A274" s="19" t="s">
        <v>699</v>
      </c>
      <c r="B274" s="18">
        <v>500007033</v>
      </c>
      <c r="C274" s="51" t="s">
        <v>700</v>
      </c>
      <c r="D274" s="9" t="s">
        <v>50</v>
      </c>
      <c r="E274" s="36">
        <v>15</v>
      </c>
      <c r="F274" s="16">
        <v>9545.2199999999993</v>
      </c>
      <c r="G274" s="16">
        <f t="shared" si="4"/>
        <v>143178.29999999999</v>
      </c>
      <c r="H274" s="45" t="s">
        <v>693</v>
      </c>
      <c r="I274" s="40" t="s">
        <v>10</v>
      </c>
      <c r="J274" s="40" t="s">
        <v>696</v>
      </c>
    </row>
    <row r="275" spans="1:10" s="28" customFormat="1" ht="40.200000000000003" x14ac:dyDescent="0.3">
      <c r="A275" s="19" t="s">
        <v>701</v>
      </c>
      <c r="B275" s="56">
        <v>4000004752</v>
      </c>
      <c r="C275" s="8" t="s">
        <v>509</v>
      </c>
      <c r="D275" s="9" t="s">
        <v>50</v>
      </c>
      <c r="E275" s="57">
        <v>16</v>
      </c>
      <c r="F275" s="41">
        <v>33277.86</v>
      </c>
      <c r="G275" s="16">
        <f t="shared" si="4"/>
        <v>532445.76</v>
      </c>
      <c r="H275" s="58">
        <v>42740</v>
      </c>
      <c r="I275" s="42" t="s">
        <v>702</v>
      </c>
      <c r="J275" s="47" t="s">
        <v>55</v>
      </c>
    </row>
    <row r="276" spans="1:10" s="28" customFormat="1" ht="53.4" x14ac:dyDescent="0.3">
      <c r="A276" s="19" t="s">
        <v>703</v>
      </c>
      <c r="B276" s="56">
        <v>4000006439</v>
      </c>
      <c r="C276" s="8" t="s">
        <v>704</v>
      </c>
      <c r="D276" s="9" t="s">
        <v>50</v>
      </c>
      <c r="E276" s="81">
        <v>2</v>
      </c>
      <c r="F276" s="41">
        <v>137751.69</v>
      </c>
      <c r="G276" s="16">
        <f t="shared" si="4"/>
        <v>275503.38</v>
      </c>
      <c r="H276" s="58">
        <v>44378</v>
      </c>
      <c r="I276" s="42" t="s">
        <v>702</v>
      </c>
      <c r="J276" s="47" t="s">
        <v>55</v>
      </c>
    </row>
    <row r="277" spans="1:10" s="28" customFormat="1" ht="40.200000000000003" x14ac:dyDescent="0.3">
      <c r="A277" s="19" t="s">
        <v>705</v>
      </c>
      <c r="B277" s="56">
        <v>4000004752</v>
      </c>
      <c r="C277" s="8" t="s">
        <v>509</v>
      </c>
      <c r="D277" s="9" t="s">
        <v>50</v>
      </c>
      <c r="E277" s="57">
        <v>8</v>
      </c>
      <c r="F277" s="41">
        <v>40236.35</v>
      </c>
      <c r="G277" s="16">
        <f t="shared" si="4"/>
        <v>321890.8</v>
      </c>
      <c r="H277" s="58">
        <v>42740</v>
      </c>
      <c r="I277" s="42" t="s">
        <v>702</v>
      </c>
      <c r="J277" s="47" t="s">
        <v>55</v>
      </c>
    </row>
    <row r="278" spans="1:10" s="28" customFormat="1" ht="40.200000000000003" x14ac:dyDescent="0.3">
      <c r="A278" s="19" t="s">
        <v>706</v>
      </c>
      <c r="B278" s="64">
        <v>5000019700</v>
      </c>
      <c r="C278" s="8" t="s">
        <v>707</v>
      </c>
      <c r="D278" s="9" t="s">
        <v>50</v>
      </c>
      <c r="E278" s="57">
        <v>9</v>
      </c>
      <c r="F278" s="41">
        <v>32879</v>
      </c>
      <c r="G278" s="16">
        <f t="shared" si="4"/>
        <v>295911</v>
      </c>
      <c r="H278" s="58">
        <v>42917</v>
      </c>
      <c r="I278" s="42" t="s">
        <v>702</v>
      </c>
      <c r="J278" s="47" t="s">
        <v>55</v>
      </c>
    </row>
    <row r="279" spans="1:10" s="28" customFormat="1" ht="40.200000000000003" x14ac:dyDescent="0.3">
      <c r="A279" s="19" t="s">
        <v>708</v>
      </c>
      <c r="B279" s="56">
        <v>4000004752</v>
      </c>
      <c r="C279" s="8" t="s">
        <v>509</v>
      </c>
      <c r="D279" s="9" t="s">
        <v>50</v>
      </c>
      <c r="E279" s="57">
        <v>8</v>
      </c>
      <c r="F279" s="41">
        <v>27479.759999999998</v>
      </c>
      <c r="G279" s="16">
        <f t="shared" si="4"/>
        <v>219838.07999999999</v>
      </c>
      <c r="H279" s="77" t="s">
        <v>709</v>
      </c>
      <c r="I279" s="42" t="s">
        <v>702</v>
      </c>
      <c r="J279" s="47" t="s">
        <v>55</v>
      </c>
    </row>
    <row r="280" spans="1:10" s="28" customFormat="1" ht="40.200000000000003" x14ac:dyDescent="0.3">
      <c r="A280" s="19" t="s">
        <v>710</v>
      </c>
      <c r="B280" s="56">
        <v>4000004752</v>
      </c>
      <c r="C280" s="8" t="s">
        <v>509</v>
      </c>
      <c r="D280" s="9" t="s">
        <v>50</v>
      </c>
      <c r="E280" s="57">
        <v>6</v>
      </c>
      <c r="F280" s="41">
        <v>36536.5</v>
      </c>
      <c r="G280" s="16">
        <f t="shared" si="4"/>
        <v>219219</v>
      </c>
      <c r="H280" s="77" t="s">
        <v>709</v>
      </c>
      <c r="I280" s="42" t="s">
        <v>702</v>
      </c>
      <c r="J280" s="47" t="s">
        <v>55</v>
      </c>
    </row>
    <row r="281" spans="1:10" s="28" customFormat="1" ht="40.200000000000003" x14ac:dyDescent="0.3">
      <c r="A281" s="19" t="s">
        <v>711</v>
      </c>
      <c r="B281" s="56" t="s">
        <v>712</v>
      </c>
      <c r="C281" s="8" t="s">
        <v>713</v>
      </c>
      <c r="D281" s="9" t="s">
        <v>50</v>
      </c>
      <c r="E281" s="57">
        <v>5</v>
      </c>
      <c r="F281" s="41">
        <v>25184.78</v>
      </c>
      <c r="G281" s="16">
        <f t="shared" si="4"/>
        <v>125923.9</v>
      </c>
      <c r="H281" s="77" t="s">
        <v>714</v>
      </c>
      <c r="I281" s="42" t="s">
        <v>702</v>
      </c>
      <c r="J281" s="47" t="s">
        <v>55</v>
      </c>
    </row>
    <row r="282" spans="1:10" s="28" customFormat="1" ht="40.200000000000003" x14ac:dyDescent="0.3">
      <c r="A282" s="19" t="s">
        <v>715</v>
      </c>
      <c r="B282" s="56">
        <v>4000004575</v>
      </c>
      <c r="C282" s="8" t="s">
        <v>713</v>
      </c>
      <c r="D282" s="9" t="s">
        <v>50</v>
      </c>
      <c r="E282" s="57">
        <v>2</v>
      </c>
      <c r="F282" s="41">
        <v>25184.78</v>
      </c>
      <c r="G282" s="16">
        <f t="shared" si="4"/>
        <v>50369.56</v>
      </c>
      <c r="H282" s="77" t="s">
        <v>714</v>
      </c>
      <c r="I282" s="42" t="s">
        <v>702</v>
      </c>
      <c r="J282" s="47" t="s">
        <v>55</v>
      </c>
    </row>
    <row r="283" spans="1:10" s="28" customFormat="1" ht="53.4" x14ac:dyDescent="0.3">
      <c r="A283" s="19" t="s">
        <v>716</v>
      </c>
      <c r="B283" s="64">
        <v>4000018067</v>
      </c>
      <c r="C283" s="8" t="s">
        <v>717</v>
      </c>
      <c r="D283" s="9" t="s">
        <v>50</v>
      </c>
      <c r="E283" s="57">
        <v>3</v>
      </c>
      <c r="F283" s="41">
        <v>40500.46</v>
      </c>
      <c r="G283" s="16">
        <f t="shared" si="4"/>
        <v>121501.38</v>
      </c>
      <c r="H283" s="58">
        <v>43777</v>
      </c>
      <c r="I283" s="42" t="s">
        <v>702</v>
      </c>
      <c r="J283" s="47" t="s">
        <v>55</v>
      </c>
    </row>
    <row r="284" spans="1:10" s="28" customFormat="1" ht="40.200000000000003" x14ac:dyDescent="0.3">
      <c r="A284" s="19" t="s">
        <v>718</v>
      </c>
      <c r="B284" s="56">
        <v>4000004328</v>
      </c>
      <c r="C284" s="8" t="s">
        <v>719</v>
      </c>
      <c r="D284" s="9" t="s">
        <v>50</v>
      </c>
      <c r="E284" s="57">
        <v>6</v>
      </c>
      <c r="F284" s="41">
        <v>2815.2</v>
      </c>
      <c r="G284" s="16">
        <f t="shared" si="4"/>
        <v>16891.199999999997</v>
      </c>
      <c r="H284" s="58">
        <v>42917</v>
      </c>
      <c r="I284" s="42" t="s">
        <v>702</v>
      </c>
      <c r="J284" s="47" t="s">
        <v>55</v>
      </c>
    </row>
    <row r="285" spans="1:10" s="28" customFormat="1" ht="40.200000000000003" x14ac:dyDescent="0.3">
      <c r="A285" s="19" t="s">
        <v>720</v>
      </c>
      <c r="B285" s="56">
        <v>4000004328</v>
      </c>
      <c r="C285" s="8" t="s">
        <v>719</v>
      </c>
      <c r="D285" s="9" t="s">
        <v>50</v>
      </c>
      <c r="E285" s="57">
        <v>31</v>
      </c>
      <c r="F285" s="41">
        <v>2815.2</v>
      </c>
      <c r="G285" s="16">
        <f t="shared" si="4"/>
        <v>87271.2</v>
      </c>
      <c r="H285" s="58">
        <v>42917</v>
      </c>
      <c r="I285" s="42" t="s">
        <v>702</v>
      </c>
      <c r="J285" s="47" t="s">
        <v>55</v>
      </c>
    </row>
    <row r="286" spans="1:10" s="28" customFormat="1" ht="40.200000000000003" x14ac:dyDescent="0.3">
      <c r="A286" s="19" t="s">
        <v>721</v>
      </c>
      <c r="B286" s="64">
        <v>4000004457</v>
      </c>
      <c r="C286" s="8" t="s">
        <v>722</v>
      </c>
      <c r="D286" s="76" t="s">
        <v>723</v>
      </c>
      <c r="E286" s="57">
        <v>15</v>
      </c>
      <c r="F286" s="41">
        <v>5751.67</v>
      </c>
      <c r="G286" s="16">
        <f t="shared" si="4"/>
        <v>86275.05</v>
      </c>
      <c r="H286" s="58">
        <v>43970</v>
      </c>
      <c r="I286" s="42" t="s">
        <v>702</v>
      </c>
      <c r="J286" s="47" t="s">
        <v>55</v>
      </c>
    </row>
    <row r="287" spans="1:10" s="28" customFormat="1" ht="40.200000000000003" x14ac:dyDescent="0.3">
      <c r="A287" s="19" t="s">
        <v>724</v>
      </c>
      <c r="B287" s="56">
        <v>4000004312</v>
      </c>
      <c r="C287" s="8" t="s">
        <v>725</v>
      </c>
      <c r="D287" s="9" t="s">
        <v>50</v>
      </c>
      <c r="E287" s="57">
        <v>7</v>
      </c>
      <c r="F287" s="41">
        <v>4920.67</v>
      </c>
      <c r="G287" s="16">
        <f t="shared" si="4"/>
        <v>34444.69</v>
      </c>
      <c r="H287" s="58">
        <v>43210</v>
      </c>
      <c r="I287" s="42" t="s">
        <v>702</v>
      </c>
      <c r="J287" s="47" t="s">
        <v>55</v>
      </c>
    </row>
    <row r="288" spans="1:10" s="28" customFormat="1" ht="40.200000000000003" x14ac:dyDescent="0.3">
      <c r="A288" s="19" t="s">
        <v>726</v>
      </c>
      <c r="B288" s="64">
        <v>4000017972</v>
      </c>
      <c r="C288" s="8" t="s">
        <v>727</v>
      </c>
      <c r="D288" s="9" t="s">
        <v>50</v>
      </c>
      <c r="E288" s="57">
        <v>1</v>
      </c>
      <c r="F288" s="41">
        <v>79892.740000000005</v>
      </c>
      <c r="G288" s="16">
        <f t="shared" si="4"/>
        <v>79892.740000000005</v>
      </c>
      <c r="H288" s="58">
        <v>43082</v>
      </c>
      <c r="I288" s="42" t="s">
        <v>702</v>
      </c>
      <c r="J288" s="47" t="s">
        <v>55</v>
      </c>
    </row>
    <row r="289" spans="1:11" s="28" customFormat="1" ht="40.200000000000003" x14ac:dyDescent="0.3">
      <c r="A289" s="19" t="s">
        <v>728</v>
      </c>
      <c r="B289" s="64">
        <v>4000017884</v>
      </c>
      <c r="C289" s="8" t="s">
        <v>729</v>
      </c>
      <c r="D289" s="76" t="s">
        <v>723</v>
      </c>
      <c r="E289" s="57">
        <v>1</v>
      </c>
      <c r="F289" s="41">
        <v>52223.71</v>
      </c>
      <c r="G289" s="16">
        <f t="shared" si="4"/>
        <v>52223.71</v>
      </c>
      <c r="H289" s="58">
        <v>43076</v>
      </c>
      <c r="I289" s="42" t="s">
        <v>702</v>
      </c>
      <c r="J289" s="47" t="s">
        <v>55</v>
      </c>
    </row>
    <row r="290" spans="1:11" s="28" customFormat="1" ht="40.200000000000003" x14ac:dyDescent="0.3">
      <c r="A290" s="19" t="s">
        <v>730</v>
      </c>
      <c r="B290" s="56">
        <v>4000004469</v>
      </c>
      <c r="C290" s="8" t="s">
        <v>731</v>
      </c>
      <c r="D290" s="9" t="s">
        <v>50</v>
      </c>
      <c r="E290" s="57">
        <v>1</v>
      </c>
      <c r="F290" s="41">
        <v>15620.76</v>
      </c>
      <c r="G290" s="16">
        <f t="shared" si="4"/>
        <v>15620.76</v>
      </c>
      <c r="H290" s="58">
        <v>43970</v>
      </c>
      <c r="I290" s="42" t="s">
        <v>702</v>
      </c>
      <c r="J290" s="47" t="s">
        <v>55</v>
      </c>
    </row>
    <row r="291" spans="1:11" s="28" customFormat="1" ht="40.200000000000003" x14ac:dyDescent="0.3">
      <c r="A291" s="19" t="s">
        <v>732</v>
      </c>
      <c r="B291" s="64">
        <v>5000019695</v>
      </c>
      <c r="C291" s="8" t="s">
        <v>733</v>
      </c>
      <c r="D291" s="9" t="s">
        <v>50</v>
      </c>
      <c r="E291" s="57">
        <v>3</v>
      </c>
      <c r="F291" s="41">
        <v>12828.2</v>
      </c>
      <c r="G291" s="16">
        <f t="shared" si="4"/>
        <v>38484.600000000006</v>
      </c>
      <c r="H291" s="58">
        <v>42877</v>
      </c>
      <c r="I291" s="42" t="s">
        <v>702</v>
      </c>
      <c r="J291" s="47" t="s">
        <v>55</v>
      </c>
    </row>
    <row r="292" spans="1:11" s="28" customFormat="1" ht="40.200000000000003" x14ac:dyDescent="0.3">
      <c r="A292" s="19" t="s">
        <v>734</v>
      </c>
      <c r="B292" s="56">
        <v>4000004656</v>
      </c>
      <c r="C292" s="8" t="s">
        <v>735</v>
      </c>
      <c r="D292" s="9" t="s">
        <v>50</v>
      </c>
      <c r="E292" s="57">
        <v>1</v>
      </c>
      <c r="F292" s="41">
        <v>17966.490000000002</v>
      </c>
      <c r="G292" s="16">
        <f t="shared" si="4"/>
        <v>17966.490000000002</v>
      </c>
      <c r="H292" s="58">
        <v>43794</v>
      </c>
      <c r="I292" s="42" t="s">
        <v>702</v>
      </c>
      <c r="J292" s="47" t="s">
        <v>55</v>
      </c>
    </row>
    <row r="293" spans="1:11" s="28" customFormat="1" ht="40.200000000000003" x14ac:dyDescent="0.3">
      <c r="A293" s="19" t="s">
        <v>736</v>
      </c>
      <c r="B293" s="56">
        <v>4000006438</v>
      </c>
      <c r="C293" s="8" t="s">
        <v>737</v>
      </c>
      <c r="D293" s="9" t="s">
        <v>50</v>
      </c>
      <c r="E293" s="57">
        <v>2</v>
      </c>
      <c r="F293" s="41">
        <v>17657.099999999999</v>
      </c>
      <c r="G293" s="16">
        <f t="shared" si="4"/>
        <v>35314.199999999997</v>
      </c>
      <c r="H293" s="58">
        <v>43794</v>
      </c>
      <c r="I293" s="42" t="s">
        <v>702</v>
      </c>
      <c r="J293" s="47" t="s">
        <v>55</v>
      </c>
      <c r="K293" s="80"/>
    </row>
    <row r="294" spans="1:11" s="28" customFormat="1" ht="53.4" x14ac:dyDescent="0.3">
      <c r="A294" s="19" t="s">
        <v>738</v>
      </c>
      <c r="B294" s="64">
        <v>4000017968</v>
      </c>
      <c r="C294" s="8" t="s">
        <v>739</v>
      </c>
      <c r="D294" s="9" t="s">
        <v>50</v>
      </c>
      <c r="E294" s="57">
        <v>1</v>
      </c>
      <c r="F294" s="41">
        <v>33116.160000000003</v>
      </c>
      <c r="G294" s="16">
        <f t="shared" si="4"/>
        <v>33116.160000000003</v>
      </c>
      <c r="H294" s="58">
        <v>43082</v>
      </c>
      <c r="I294" s="42" t="s">
        <v>702</v>
      </c>
      <c r="J294" s="47" t="s">
        <v>55</v>
      </c>
    </row>
    <row r="295" spans="1:11" s="28" customFormat="1" ht="27" x14ac:dyDescent="0.3">
      <c r="A295" s="19" t="s">
        <v>740</v>
      </c>
      <c r="B295" s="64">
        <v>5000066701</v>
      </c>
      <c r="C295" s="8" t="s">
        <v>741</v>
      </c>
      <c r="D295" s="9" t="s">
        <v>50</v>
      </c>
      <c r="E295" s="57">
        <v>95</v>
      </c>
      <c r="F295" s="41">
        <v>312.62</v>
      </c>
      <c r="G295" s="16">
        <f t="shared" si="4"/>
        <v>29698.9</v>
      </c>
      <c r="H295" s="58">
        <v>43314</v>
      </c>
      <c r="I295" s="42" t="s">
        <v>702</v>
      </c>
      <c r="J295" s="47" t="s">
        <v>55</v>
      </c>
    </row>
    <row r="296" spans="1:11" s="28" customFormat="1" ht="40.200000000000003" x14ac:dyDescent="0.3">
      <c r="A296" s="19" t="s">
        <v>742</v>
      </c>
      <c r="B296" s="64">
        <v>4000018518</v>
      </c>
      <c r="C296" s="8" t="s">
        <v>743</v>
      </c>
      <c r="D296" s="9" t="s">
        <v>50</v>
      </c>
      <c r="E296" s="57">
        <v>4</v>
      </c>
      <c r="F296" s="41">
        <v>7276.5</v>
      </c>
      <c r="G296" s="16">
        <f t="shared" si="4"/>
        <v>29106</v>
      </c>
      <c r="H296" s="58">
        <v>43063</v>
      </c>
      <c r="I296" s="42" t="s">
        <v>702</v>
      </c>
      <c r="J296" s="47" t="s">
        <v>55</v>
      </c>
      <c r="K296" s="80"/>
    </row>
    <row r="297" spans="1:11" s="28" customFormat="1" ht="40.200000000000003" x14ac:dyDescent="0.3">
      <c r="A297" s="19" t="s">
        <v>744</v>
      </c>
      <c r="B297" s="56">
        <v>4000004647</v>
      </c>
      <c r="C297" s="8" t="s">
        <v>745</v>
      </c>
      <c r="D297" s="9" t="s">
        <v>50</v>
      </c>
      <c r="E297" s="57">
        <v>1</v>
      </c>
      <c r="F297" s="41">
        <v>11594.97</v>
      </c>
      <c r="G297" s="16">
        <f t="shared" si="4"/>
        <v>11594.97</v>
      </c>
      <c r="H297" s="58">
        <v>43794</v>
      </c>
      <c r="I297" s="42" t="s">
        <v>702</v>
      </c>
      <c r="J297" s="47" t="s">
        <v>55</v>
      </c>
    </row>
    <row r="298" spans="1:11" s="28" customFormat="1" ht="40.200000000000003" x14ac:dyDescent="0.3">
      <c r="A298" s="19" t="s">
        <v>746</v>
      </c>
      <c r="B298" s="67">
        <v>4000004311</v>
      </c>
      <c r="C298" s="8" t="s">
        <v>747</v>
      </c>
      <c r="D298" s="9" t="s">
        <v>50</v>
      </c>
      <c r="E298" s="57">
        <v>6</v>
      </c>
      <c r="F298" s="41">
        <v>1655.44</v>
      </c>
      <c r="G298" s="16">
        <f t="shared" si="4"/>
        <v>9932.64</v>
      </c>
      <c r="H298" s="58">
        <v>44013</v>
      </c>
      <c r="I298" s="42" t="s">
        <v>702</v>
      </c>
      <c r="J298" s="47" t="s">
        <v>55</v>
      </c>
    </row>
    <row r="299" spans="1:11" s="28" customFormat="1" ht="40.200000000000003" x14ac:dyDescent="0.3">
      <c r="A299" s="19" t="s">
        <v>748</v>
      </c>
      <c r="B299" s="67">
        <v>4000004310</v>
      </c>
      <c r="C299" s="8" t="s">
        <v>749</v>
      </c>
      <c r="D299" s="9" t="s">
        <v>50</v>
      </c>
      <c r="E299" s="57">
        <v>8</v>
      </c>
      <c r="F299" s="41">
        <v>1395.98</v>
      </c>
      <c r="G299" s="16">
        <f t="shared" si="4"/>
        <v>11167.84</v>
      </c>
      <c r="H299" s="58">
        <v>44013</v>
      </c>
      <c r="I299" s="42" t="s">
        <v>702</v>
      </c>
      <c r="J299" s="47" t="s">
        <v>55</v>
      </c>
    </row>
    <row r="300" spans="1:11" s="28" customFormat="1" ht="40.200000000000003" x14ac:dyDescent="0.3">
      <c r="A300" s="19" t="s">
        <v>750</v>
      </c>
      <c r="B300" s="67" t="s">
        <v>982</v>
      </c>
      <c r="C300" s="8" t="s">
        <v>494</v>
      </c>
      <c r="D300" s="9" t="s">
        <v>50</v>
      </c>
      <c r="E300" s="57">
        <v>4</v>
      </c>
      <c r="F300" s="41">
        <v>993.13</v>
      </c>
      <c r="G300" s="16">
        <f t="shared" si="4"/>
        <v>3972.52</v>
      </c>
      <c r="H300" s="58">
        <v>42874</v>
      </c>
      <c r="I300" s="42" t="s">
        <v>702</v>
      </c>
      <c r="J300" s="47" t="s">
        <v>55</v>
      </c>
    </row>
    <row r="301" spans="1:11" s="28" customFormat="1" ht="40.200000000000003" x14ac:dyDescent="0.3">
      <c r="A301" s="19" t="s">
        <v>751</v>
      </c>
      <c r="B301" s="64">
        <v>5000068014</v>
      </c>
      <c r="C301" s="8" t="s">
        <v>752</v>
      </c>
      <c r="D301" s="9" t="s">
        <v>50</v>
      </c>
      <c r="E301" s="57">
        <v>60</v>
      </c>
      <c r="F301" s="41">
        <v>212.91</v>
      </c>
      <c r="G301" s="16">
        <f t="shared" si="4"/>
        <v>12774.6</v>
      </c>
      <c r="H301" s="58">
        <v>44036</v>
      </c>
      <c r="I301" s="42" t="s">
        <v>702</v>
      </c>
      <c r="J301" s="47" t="s">
        <v>55</v>
      </c>
    </row>
    <row r="302" spans="1:11" s="28" customFormat="1" ht="53.4" x14ac:dyDescent="0.3">
      <c r="A302" s="19" t="s">
        <v>753</v>
      </c>
      <c r="B302" s="18">
        <v>4000018283</v>
      </c>
      <c r="C302" s="8" t="s">
        <v>754</v>
      </c>
      <c r="D302" s="9" t="s">
        <v>50</v>
      </c>
      <c r="E302" s="36">
        <v>1</v>
      </c>
      <c r="F302" s="41">
        <v>30522.560000000001</v>
      </c>
      <c r="G302" s="16">
        <f t="shared" si="4"/>
        <v>30522.560000000001</v>
      </c>
      <c r="H302" s="53">
        <v>42429</v>
      </c>
      <c r="I302" s="42" t="s">
        <v>702</v>
      </c>
      <c r="J302" s="47" t="s">
        <v>55</v>
      </c>
    </row>
    <row r="303" spans="1:11" s="28" customFormat="1" ht="53.4" x14ac:dyDescent="0.3">
      <c r="A303" s="19" t="s">
        <v>755</v>
      </c>
      <c r="B303" s="12">
        <v>4000018284</v>
      </c>
      <c r="C303" s="8" t="s">
        <v>756</v>
      </c>
      <c r="D303" s="9" t="s">
        <v>50</v>
      </c>
      <c r="E303" s="36">
        <v>2</v>
      </c>
      <c r="F303" s="41">
        <v>12031.25</v>
      </c>
      <c r="G303" s="16">
        <f t="shared" si="4"/>
        <v>24062.5</v>
      </c>
      <c r="H303" s="53">
        <v>42429</v>
      </c>
      <c r="I303" s="42" t="s">
        <v>702</v>
      </c>
      <c r="J303" s="47" t="s">
        <v>55</v>
      </c>
    </row>
    <row r="304" spans="1:11" s="28" customFormat="1" ht="27" x14ac:dyDescent="0.3">
      <c r="A304" s="19" t="s">
        <v>757</v>
      </c>
      <c r="B304" s="12">
        <v>4000018276</v>
      </c>
      <c r="C304" s="8" t="s">
        <v>758</v>
      </c>
      <c r="D304" s="9" t="s">
        <v>50</v>
      </c>
      <c r="E304" s="36">
        <v>6</v>
      </c>
      <c r="F304" s="41">
        <v>304777.55</v>
      </c>
      <c r="G304" s="16">
        <f t="shared" si="4"/>
        <v>1828665.2999999998</v>
      </c>
      <c r="H304" s="53">
        <v>42606</v>
      </c>
      <c r="I304" s="42" t="s">
        <v>702</v>
      </c>
      <c r="J304" s="47" t="s">
        <v>55</v>
      </c>
    </row>
    <row r="305" spans="1:11" s="28" customFormat="1" ht="53.4" x14ac:dyDescent="0.3">
      <c r="A305" s="19" t="s">
        <v>759</v>
      </c>
      <c r="B305" s="12">
        <v>5000066574</v>
      </c>
      <c r="C305" s="8" t="s">
        <v>760</v>
      </c>
      <c r="D305" s="9" t="s">
        <v>50</v>
      </c>
      <c r="E305" s="36">
        <v>1</v>
      </c>
      <c r="F305" s="41">
        <v>10106.25</v>
      </c>
      <c r="G305" s="16">
        <f t="shared" si="4"/>
        <v>10106.25</v>
      </c>
      <c r="H305" s="53">
        <v>42429</v>
      </c>
      <c r="I305" s="42" t="s">
        <v>702</v>
      </c>
      <c r="J305" s="47" t="s">
        <v>55</v>
      </c>
    </row>
    <row r="306" spans="1:11" s="28" customFormat="1" ht="40.200000000000003" x14ac:dyDescent="0.3">
      <c r="A306" s="19" t="s">
        <v>761</v>
      </c>
      <c r="B306" s="12">
        <v>4000018288</v>
      </c>
      <c r="C306" s="8" t="s">
        <v>762</v>
      </c>
      <c r="D306" s="9" t="s">
        <v>50</v>
      </c>
      <c r="E306" s="36">
        <v>12</v>
      </c>
      <c r="F306" s="41">
        <v>4581.5</v>
      </c>
      <c r="G306" s="16">
        <f t="shared" si="4"/>
        <v>54978</v>
      </c>
      <c r="H306" s="53">
        <v>42429</v>
      </c>
      <c r="I306" s="42" t="s">
        <v>702</v>
      </c>
      <c r="J306" s="47" t="s">
        <v>55</v>
      </c>
    </row>
    <row r="307" spans="1:11" s="28" customFormat="1" ht="27" x14ac:dyDescent="0.3">
      <c r="A307" s="19" t="s">
        <v>763</v>
      </c>
      <c r="B307" s="12">
        <v>4000018291</v>
      </c>
      <c r="C307" s="8" t="s">
        <v>764</v>
      </c>
      <c r="D307" s="9" t="s">
        <v>50</v>
      </c>
      <c r="E307" s="36">
        <v>6</v>
      </c>
      <c r="F307" s="41">
        <v>5120.5</v>
      </c>
      <c r="G307" s="16">
        <f t="shared" si="4"/>
        <v>30723</v>
      </c>
      <c r="H307" s="53">
        <v>42429</v>
      </c>
      <c r="I307" s="42" t="s">
        <v>702</v>
      </c>
      <c r="J307" s="47" t="s">
        <v>55</v>
      </c>
      <c r="K307" s="80"/>
    </row>
    <row r="308" spans="1:11" s="28" customFormat="1" ht="27" x14ac:dyDescent="0.3">
      <c r="A308" s="19" t="s">
        <v>765</v>
      </c>
      <c r="B308" s="12">
        <v>4000018291</v>
      </c>
      <c r="C308" s="8" t="s">
        <v>764</v>
      </c>
      <c r="D308" s="9" t="s">
        <v>50</v>
      </c>
      <c r="E308" s="36">
        <v>2</v>
      </c>
      <c r="F308" s="41">
        <v>2479.4</v>
      </c>
      <c r="G308" s="16">
        <f t="shared" si="4"/>
        <v>4958.8</v>
      </c>
      <c r="H308" s="53">
        <v>42429</v>
      </c>
      <c r="I308" s="42" t="s">
        <v>702</v>
      </c>
      <c r="J308" s="47" t="s">
        <v>55</v>
      </c>
    </row>
    <row r="309" spans="1:11" s="28" customFormat="1" ht="27" x14ac:dyDescent="0.3">
      <c r="A309" s="19" t="s">
        <v>766</v>
      </c>
      <c r="B309" s="18">
        <v>5000021424</v>
      </c>
      <c r="C309" s="8" t="s">
        <v>767</v>
      </c>
      <c r="D309" s="9" t="s">
        <v>50</v>
      </c>
      <c r="E309" s="36">
        <v>15</v>
      </c>
      <c r="F309" s="41">
        <v>750.75</v>
      </c>
      <c r="G309" s="16">
        <f t="shared" si="4"/>
        <v>11261.25</v>
      </c>
      <c r="H309" s="53">
        <v>42429</v>
      </c>
      <c r="I309" s="42" t="s">
        <v>702</v>
      </c>
      <c r="J309" s="47" t="s">
        <v>768</v>
      </c>
    </row>
    <row r="310" spans="1:11" s="28" customFormat="1" ht="27" x14ac:dyDescent="0.3">
      <c r="A310" s="19" t="s">
        <v>769</v>
      </c>
      <c r="B310" s="18">
        <v>5000021430</v>
      </c>
      <c r="C310" s="8" t="s">
        <v>770</v>
      </c>
      <c r="D310" s="9" t="s">
        <v>50</v>
      </c>
      <c r="E310" s="36">
        <v>1</v>
      </c>
      <c r="F310" s="41">
        <v>3568.13</v>
      </c>
      <c r="G310" s="16">
        <f t="shared" si="4"/>
        <v>3568.13</v>
      </c>
      <c r="H310" s="53">
        <v>42429</v>
      </c>
      <c r="I310" s="42" t="s">
        <v>702</v>
      </c>
      <c r="J310" s="47" t="s">
        <v>55</v>
      </c>
    </row>
    <row r="311" spans="1:11" s="28" customFormat="1" ht="40.200000000000003" x14ac:dyDescent="0.3">
      <c r="A311" s="19" t="s">
        <v>771</v>
      </c>
      <c r="B311" s="12">
        <v>5000068006</v>
      </c>
      <c r="C311" s="8" t="s">
        <v>772</v>
      </c>
      <c r="D311" s="9" t="s">
        <v>50</v>
      </c>
      <c r="E311" s="36">
        <v>1</v>
      </c>
      <c r="F311" s="41">
        <v>8566.25</v>
      </c>
      <c r="G311" s="16">
        <f t="shared" si="4"/>
        <v>8566.25</v>
      </c>
      <c r="H311" s="53">
        <v>42429</v>
      </c>
      <c r="I311" s="42" t="s">
        <v>702</v>
      </c>
      <c r="J311" s="47" t="s">
        <v>55</v>
      </c>
    </row>
    <row r="312" spans="1:11" s="28" customFormat="1" ht="53.4" x14ac:dyDescent="0.3">
      <c r="A312" s="19" t="s">
        <v>773</v>
      </c>
      <c r="B312" s="18">
        <v>4000004750</v>
      </c>
      <c r="C312" s="43" t="s">
        <v>774</v>
      </c>
      <c r="D312" s="9" t="s">
        <v>50</v>
      </c>
      <c r="E312" s="36">
        <v>24</v>
      </c>
      <c r="F312" s="41">
        <v>17234.53</v>
      </c>
      <c r="G312" s="16">
        <f t="shared" si="4"/>
        <v>413628.72</v>
      </c>
      <c r="H312" s="53">
        <v>42527</v>
      </c>
      <c r="I312" s="42" t="s">
        <v>702</v>
      </c>
      <c r="J312" s="47" t="s">
        <v>55</v>
      </c>
    </row>
    <row r="313" spans="1:11" s="28" customFormat="1" ht="53.4" x14ac:dyDescent="0.3">
      <c r="A313" s="19" t="s">
        <v>775</v>
      </c>
      <c r="B313" s="18">
        <v>4000004750</v>
      </c>
      <c r="C313" s="43" t="s">
        <v>774</v>
      </c>
      <c r="D313" s="9" t="s">
        <v>50</v>
      </c>
      <c r="E313" s="36">
        <v>12</v>
      </c>
      <c r="F313" s="41">
        <v>28028</v>
      </c>
      <c r="G313" s="16">
        <f t="shared" si="4"/>
        <v>336336</v>
      </c>
      <c r="H313" s="53">
        <v>42429</v>
      </c>
      <c r="I313" s="42" t="s">
        <v>702</v>
      </c>
      <c r="J313" s="47" t="s">
        <v>55</v>
      </c>
    </row>
    <row r="314" spans="1:11" s="28" customFormat="1" ht="40.200000000000003" x14ac:dyDescent="0.3">
      <c r="A314" s="19" t="s">
        <v>776</v>
      </c>
      <c r="B314" s="18">
        <v>4000004363</v>
      </c>
      <c r="C314" s="43" t="s">
        <v>777</v>
      </c>
      <c r="D314" s="9" t="s">
        <v>50</v>
      </c>
      <c r="E314" s="36">
        <v>1</v>
      </c>
      <c r="F314" s="41">
        <v>96912.2</v>
      </c>
      <c r="G314" s="16">
        <f t="shared" si="4"/>
        <v>96912.2</v>
      </c>
      <c r="H314" s="53">
        <v>43124</v>
      </c>
      <c r="I314" s="42" t="s">
        <v>702</v>
      </c>
      <c r="J314" s="47" t="s">
        <v>55</v>
      </c>
    </row>
    <row r="315" spans="1:11" s="28" customFormat="1" ht="27" x14ac:dyDescent="0.3">
      <c r="A315" s="19" t="s">
        <v>778</v>
      </c>
      <c r="B315" s="18">
        <v>4000005925</v>
      </c>
      <c r="C315" s="43" t="s">
        <v>779</v>
      </c>
      <c r="D315" s="9" t="s">
        <v>50</v>
      </c>
      <c r="E315" s="36">
        <v>31</v>
      </c>
      <c r="F315" s="41">
        <v>3773</v>
      </c>
      <c r="G315" s="16">
        <f t="shared" si="4"/>
        <v>116963</v>
      </c>
      <c r="H315" s="53">
        <v>42429</v>
      </c>
      <c r="I315" s="42" t="s">
        <v>702</v>
      </c>
      <c r="J315" s="47" t="s">
        <v>55</v>
      </c>
    </row>
    <row r="316" spans="1:11" s="28" customFormat="1" ht="40.200000000000003" x14ac:dyDescent="0.3">
      <c r="A316" s="19" t="s">
        <v>780</v>
      </c>
      <c r="B316" s="18">
        <v>4000004972</v>
      </c>
      <c r="C316" s="43" t="s">
        <v>781</v>
      </c>
      <c r="D316" s="9" t="s">
        <v>50</v>
      </c>
      <c r="E316" s="36">
        <v>25</v>
      </c>
      <c r="F316" s="41">
        <v>715.34</v>
      </c>
      <c r="G316" s="16">
        <f t="shared" si="4"/>
        <v>17883.5</v>
      </c>
      <c r="H316" s="53">
        <v>42429</v>
      </c>
      <c r="I316" s="42" t="s">
        <v>702</v>
      </c>
      <c r="J316" s="47" t="s">
        <v>55</v>
      </c>
    </row>
    <row r="317" spans="1:11" s="28" customFormat="1" ht="27" x14ac:dyDescent="0.3">
      <c r="A317" s="19" t="s">
        <v>782</v>
      </c>
      <c r="B317" s="54">
        <v>5000070274</v>
      </c>
      <c r="C317" s="43" t="s">
        <v>783</v>
      </c>
      <c r="D317" s="12" t="s">
        <v>16</v>
      </c>
      <c r="E317" s="36">
        <v>112.3</v>
      </c>
      <c r="F317" s="41">
        <v>139.31</v>
      </c>
      <c r="G317" s="16">
        <f t="shared" si="4"/>
        <v>15644.512999999999</v>
      </c>
      <c r="H317" s="53">
        <v>43053</v>
      </c>
      <c r="I317" s="42" t="s">
        <v>702</v>
      </c>
      <c r="J317" s="47" t="s">
        <v>55</v>
      </c>
    </row>
    <row r="318" spans="1:11" s="28" customFormat="1" ht="53.4" x14ac:dyDescent="0.3">
      <c r="A318" s="19" t="s">
        <v>784</v>
      </c>
      <c r="B318" s="18">
        <v>4000005916</v>
      </c>
      <c r="C318" s="43" t="s">
        <v>785</v>
      </c>
      <c r="D318" s="9" t="s">
        <v>50</v>
      </c>
      <c r="E318" s="36">
        <v>1</v>
      </c>
      <c r="F318" s="41">
        <v>34496</v>
      </c>
      <c r="G318" s="16">
        <f t="shared" si="4"/>
        <v>34496</v>
      </c>
      <c r="H318" s="53">
        <v>42429</v>
      </c>
      <c r="I318" s="42" t="s">
        <v>702</v>
      </c>
      <c r="J318" s="47" t="s">
        <v>55</v>
      </c>
    </row>
    <row r="319" spans="1:11" s="28" customFormat="1" ht="27" x14ac:dyDescent="0.3">
      <c r="A319" s="19" t="s">
        <v>786</v>
      </c>
      <c r="B319" s="54">
        <v>4000005834</v>
      </c>
      <c r="C319" s="43" t="s">
        <v>787</v>
      </c>
      <c r="D319" s="9" t="s">
        <v>50</v>
      </c>
      <c r="E319" s="70">
        <v>4</v>
      </c>
      <c r="F319" s="41">
        <v>342728.54</v>
      </c>
      <c r="G319" s="16">
        <f t="shared" si="4"/>
        <v>1370914.16</v>
      </c>
      <c r="H319" s="78">
        <v>42730</v>
      </c>
      <c r="I319" s="42" t="s">
        <v>702</v>
      </c>
      <c r="J319" s="47" t="s">
        <v>55</v>
      </c>
    </row>
    <row r="320" spans="1:11" s="28" customFormat="1" ht="27" x14ac:dyDescent="0.3">
      <c r="A320" s="19" t="s">
        <v>788</v>
      </c>
      <c r="B320" s="12">
        <v>4000008233</v>
      </c>
      <c r="C320" s="43" t="s">
        <v>789</v>
      </c>
      <c r="D320" s="9" t="s">
        <v>50</v>
      </c>
      <c r="E320" s="70">
        <v>2</v>
      </c>
      <c r="F320" s="41">
        <v>107207.1</v>
      </c>
      <c r="G320" s="16">
        <f t="shared" si="4"/>
        <v>214414.2</v>
      </c>
      <c r="H320" s="78">
        <v>44461</v>
      </c>
      <c r="I320" s="42" t="s">
        <v>702</v>
      </c>
      <c r="J320" s="47" t="s">
        <v>55</v>
      </c>
    </row>
    <row r="321" spans="1:10" s="28" customFormat="1" ht="40.200000000000003" x14ac:dyDescent="0.3">
      <c r="A321" s="19" t="s">
        <v>790</v>
      </c>
      <c r="B321" s="18">
        <v>4000004752</v>
      </c>
      <c r="C321" s="43" t="s">
        <v>509</v>
      </c>
      <c r="D321" s="9" t="s">
        <v>50</v>
      </c>
      <c r="E321" s="70">
        <v>14</v>
      </c>
      <c r="F321" s="41">
        <v>40179.56</v>
      </c>
      <c r="G321" s="16">
        <f t="shared" si="4"/>
        <v>562513.84</v>
      </c>
      <c r="H321" s="78">
        <v>43634</v>
      </c>
      <c r="I321" s="42" t="s">
        <v>702</v>
      </c>
      <c r="J321" s="47" t="s">
        <v>55</v>
      </c>
    </row>
    <row r="322" spans="1:10" s="28" customFormat="1" ht="40.200000000000003" x14ac:dyDescent="0.3">
      <c r="A322" s="19" t="s">
        <v>791</v>
      </c>
      <c r="B322" s="64">
        <v>5000019698</v>
      </c>
      <c r="C322" s="43" t="s">
        <v>792</v>
      </c>
      <c r="D322" s="9" t="s">
        <v>50</v>
      </c>
      <c r="E322" s="57">
        <v>5</v>
      </c>
      <c r="F322" s="41">
        <v>53900</v>
      </c>
      <c r="G322" s="16">
        <f t="shared" si="4"/>
        <v>269500</v>
      </c>
      <c r="H322" s="77" t="s">
        <v>793</v>
      </c>
      <c r="I322" s="42" t="s">
        <v>702</v>
      </c>
      <c r="J322" s="47" t="s">
        <v>55</v>
      </c>
    </row>
    <row r="323" spans="1:10" s="28" customFormat="1" ht="40.200000000000003" x14ac:dyDescent="0.3">
      <c r="A323" s="19" t="s">
        <v>794</v>
      </c>
      <c r="B323" s="56">
        <v>4000004326</v>
      </c>
      <c r="C323" s="43" t="s">
        <v>795</v>
      </c>
      <c r="D323" s="9" t="s">
        <v>50</v>
      </c>
      <c r="E323" s="57">
        <v>4</v>
      </c>
      <c r="F323" s="41">
        <v>62442.19</v>
      </c>
      <c r="G323" s="16">
        <f t="shared" si="4"/>
        <v>249768.76</v>
      </c>
      <c r="H323" s="77" t="s">
        <v>714</v>
      </c>
      <c r="I323" s="42" t="s">
        <v>702</v>
      </c>
      <c r="J323" s="47" t="s">
        <v>55</v>
      </c>
    </row>
    <row r="324" spans="1:10" s="28" customFormat="1" ht="40.200000000000003" x14ac:dyDescent="0.3">
      <c r="A324" s="19" t="s">
        <v>796</v>
      </c>
      <c r="B324" s="56">
        <v>4000004300</v>
      </c>
      <c r="C324" s="43" t="s">
        <v>797</v>
      </c>
      <c r="D324" s="9" t="s">
        <v>50</v>
      </c>
      <c r="E324" s="57">
        <v>19</v>
      </c>
      <c r="F324" s="41">
        <v>9808.8700000000008</v>
      </c>
      <c r="G324" s="16">
        <f t="shared" si="4"/>
        <v>186368.53000000003</v>
      </c>
      <c r="H324" s="77" t="s">
        <v>714</v>
      </c>
      <c r="I324" s="42" t="s">
        <v>702</v>
      </c>
      <c r="J324" s="47" t="s">
        <v>55</v>
      </c>
    </row>
    <row r="325" spans="1:10" s="28" customFormat="1" ht="40.200000000000003" x14ac:dyDescent="0.3">
      <c r="A325" s="19" t="s">
        <v>798</v>
      </c>
      <c r="B325" s="56">
        <v>4000004576</v>
      </c>
      <c r="C325" s="43" t="s">
        <v>799</v>
      </c>
      <c r="D325" s="9" t="s">
        <v>50</v>
      </c>
      <c r="E325" s="57">
        <v>5</v>
      </c>
      <c r="F325" s="41">
        <v>18781.990000000002</v>
      </c>
      <c r="G325" s="16">
        <f t="shared" si="4"/>
        <v>93909.950000000012</v>
      </c>
      <c r="H325" s="58">
        <v>43579</v>
      </c>
      <c r="I325" s="42" t="s">
        <v>702</v>
      </c>
      <c r="J325" s="47" t="s">
        <v>55</v>
      </c>
    </row>
    <row r="326" spans="1:10" s="28" customFormat="1" ht="40.200000000000003" x14ac:dyDescent="0.3">
      <c r="A326" s="19" t="s">
        <v>800</v>
      </c>
      <c r="B326" s="56" t="s">
        <v>801</v>
      </c>
      <c r="C326" s="43" t="s">
        <v>799</v>
      </c>
      <c r="D326" s="9" t="s">
        <v>50</v>
      </c>
      <c r="E326" s="57">
        <v>5</v>
      </c>
      <c r="F326" s="41">
        <v>16495.810000000001</v>
      </c>
      <c r="G326" s="16">
        <f t="shared" ref="G326:G389" si="5">F326*E326</f>
        <v>82479.05</v>
      </c>
      <c r="H326" s="58">
        <v>43185</v>
      </c>
      <c r="I326" s="42" t="s">
        <v>702</v>
      </c>
      <c r="J326" s="47" t="s">
        <v>55</v>
      </c>
    </row>
    <row r="327" spans="1:10" s="28" customFormat="1" ht="40.200000000000003" x14ac:dyDescent="0.3">
      <c r="A327" s="19" t="s">
        <v>802</v>
      </c>
      <c r="B327" s="56">
        <v>4000004575</v>
      </c>
      <c r="C327" s="43" t="s">
        <v>713</v>
      </c>
      <c r="D327" s="9" t="s">
        <v>50</v>
      </c>
      <c r="E327" s="57">
        <v>5</v>
      </c>
      <c r="F327" s="41">
        <v>16152.04</v>
      </c>
      <c r="G327" s="16">
        <f t="shared" si="5"/>
        <v>80760.200000000012</v>
      </c>
      <c r="H327" s="58">
        <v>43185</v>
      </c>
      <c r="I327" s="42" t="s">
        <v>702</v>
      </c>
      <c r="J327" s="47" t="s">
        <v>55</v>
      </c>
    </row>
    <row r="328" spans="1:10" s="28" customFormat="1" ht="40.200000000000003" x14ac:dyDescent="0.3">
      <c r="A328" s="19" t="s">
        <v>803</v>
      </c>
      <c r="B328" s="64">
        <v>5000019699</v>
      </c>
      <c r="C328" s="43" t="s">
        <v>804</v>
      </c>
      <c r="D328" s="9" t="s">
        <v>50</v>
      </c>
      <c r="E328" s="57">
        <v>2</v>
      </c>
      <c r="F328" s="41">
        <v>54509.07</v>
      </c>
      <c r="G328" s="16">
        <f t="shared" si="5"/>
        <v>109018.14</v>
      </c>
      <c r="H328" s="77" t="s">
        <v>793</v>
      </c>
      <c r="I328" s="42" t="s">
        <v>702</v>
      </c>
      <c r="J328" s="47" t="s">
        <v>55</v>
      </c>
    </row>
    <row r="329" spans="1:10" s="28" customFormat="1" ht="40.200000000000003" x14ac:dyDescent="0.3">
      <c r="A329" s="19" t="s">
        <v>805</v>
      </c>
      <c r="B329" s="56">
        <v>4000004375</v>
      </c>
      <c r="C329" s="43" t="s">
        <v>806</v>
      </c>
      <c r="D329" s="9" t="s">
        <v>50</v>
      </c>
      <c r="E329" s="57">
        <v>1</v>
      </c>
      <c r="F329" s="41">
        <v>52078.18</v>
      </c>
      <c r="G329" s="16">
        <f t="shared" si="5"/>
        <v>52078.18</v>
      </c>
      <c r="H329" s="58">
        <v>42917</v>
      </c>
      <c r="I329" s="42" t="s">
        <v>702</v>
      </c>
      <c r="J329" s="47" t="s">
        <v>55</v>
      </c>
    </row>
    <row r="330" spans="1:10" s="28" customFormat="1" ht="40.200000000000003" x14ac:dyDescent="0.3">
      <c r="A330" s="19" t="s">
        <v>807</v>
      </c>
      <c r="B330" s="56">
        <v>4000004374</v>
      </c>
      <c r="C330" s="43" t="s">
        <v>808</v>
      </c>
      <c r="D330" s="9" t="s">
        <v>50</v>
      </c>
      <c r="E330" s="57">
        <v>1</v>
      </c>
      <c r="F330" s="41">
        <v>52078.18</v>
      </c>
      <c r="G330" s="16">
        <f t="shared" si="5"/>
        <v>52078.18</v>
      </c>
      <c r="H330" s="58">
        <v>42917</v>
      </c>
      <c r="I330" s="42" t="s">
        <v>702</v>
      </c>
      <c r="J330" s="47" t="s">
        <v>55</v>
      </c>
    </row>
    <row r="331" spans="1:10" s="28" customFormat="1" ht="40.200000000000003" x14ac:dyDescent="0.3">
      <c r="A331" s="19" t="s">
        <v>809</v>
      </c>
      <c r="B331" s="56">
        <v>4000004386</v>
      </c>
      <c r="C331" s="43" t="s">
        <v>810</v>
      </c>
      <c r="D331" s="9" t="s">
        <v>50</v>
      </c>
      <c r="E331" s="57">
        <v>1</v>
      </c>
      <c r="F331" s="41">
        <v>94901.73</v>
      </c>
      <c r="G331" s="16">
        <f t="shared" si="5"/>
        <v>94901.73</v>
      </c>
      <c r="H331" s="58">
        <v>43210</v>
      </c>
      <c r="I331" s="42" t="s">
        <v>702</v>
      </c>
      <c r="J331" s="47" t="s">
        <v>55</v>
      </c>
    </row>
    <row r="332" spans="1:10" s="28" customFormat="1" ht="40.200000000000003" x14ac:dyDescent="0.3">
      <c r="A332" s="19" t="s">
        <v>811</v>
      </c>
      <c r="B332" s="56">
        <v>4000004368</v>
      </c>
      <c r="C332" s="43" t="s">
        <v>812</v>
      </c>
      <c r="D332" s="9" t="s">
        <v>50</v>
      </c>
      <c r="E332" s="57">
        <v>8</v>
      </c>
      <c r="F332" s="41">
        <v>8070.01</v>
      </c>
      <c r="G332" s="16">
        <f t="shared" si="5"/>
        <v>64560.08</v>
      </c>
      <c r="H332" s="58">
        <v>43210</v>
      </c>
      <c r="I332" s="42" t="s">
        <v>702</v>
      </c>
      <c r="J332" s="47" t="s">
        <v>55</v>
      </c>
    </row>
    <row r="333" spans="1:10" s="28" customFormat="1" ht="40.200000000000003" x14ac:dyDescent="0.3">
      <c r="A333" s="19" t="s">
        <v>813</v>
      </c>
      <c r="B333" s="56">
        <v>4000004370</v>
      </c>
      <c r="C333" s="43" t="s">
        <v>814</v>
      </c>
      <c r="D333" s="9" t="s">
        <v>50</v>
      </c>
      <c r="E333" s="57">
        <v>5</v>
      </c>
      <c r="F333" s="41">
        <v>10264.99</v>
      </c>
      <c r="G333" s="16">
        <f t="shared" si="5"/>
        <v>51324.95</v>
      </c>
      <c r="H333" s="58">
        <v>43210</v>
      </c>
      <c r="I333" s="42" t="s">
        <v>702</v>
      </c>
      <c r="J333" s="47" t="s">
        <v>55</v>
      </c>
    </row>
    <row r="334" spans="1:10" s="28" customFormat="1" ht="40.200000000000003" x14ac:dyDescent="0.3">
      <c r="A334" s="19" t="s">
        <v>815</v>
      </c>
      <c r="B334" s="64">
        <v>4000010281</v>
      </c>
      <c r="C334" s="8" t="s">
        <v>816</v>
      </c>
      <c r="D334" s="76" t="s">
        <v>817</v>
      </c>
      <c r="E334" s="57">
        <v>18</v>
      </c>
      <c r="F334" s="41">
        <v>2614.37</v>
      </c>
      <c r="G334" s="16">
        <f t="shared" si="5"/>
        <v>47058.659999999996</v>
      </c>
      <c r="H334" s="58">
        <v>43970</v>
      </c>
      <c r="I334" s="42" t="s">
        <v>702</v>
      </c>
      <c r="J334" s="47" t="s">
        <v>55</v>
      </c>
    </row>
    <row r="335" spans="1:10" s="28" customFormat="1" ht="40.200000000000003" x14ac:dyDescent="0.3">
      <c r="A335" s="19" t="s">
        <v>818</v>
      </c>
      <c r="B335" s="56">
        <v>4000004367</v>
      </c>
      <c r="C335" s="43" t="s">
        <v>819</v>
      </c>
      <c r="D335" s="9" t="s">
        <v>50</v>
      </c>
      <c r="E335" s="57">
        <v>5</v>
      </c>
      <c r="F335" s="41">
        <v>7978.55</v>
      </c>
      <c r="G335" s="16">
        <f t="shared" si="5"/>
        <v>39892.75</v>
      </c>
      <c r="H335" s="58">
        <v>43970</v>
      </c>
      <c r="I335" s="42" t="s">
        <v>702</v>
      </c>
      <c r="J335" s="47" t="s">
        <v>55</v>
      </c>
    </row>
    <row r="336" spans="1:10" s="28" customFormat="1" ht="53.4" x14ac:dyDescent="0.3">
      <c r="A336" s="19" t="s">
        <v>820</v>
      </c>
      <c r="B336" s="56">
        <v>4000004581</v>
      </c>
      <c r="C336" s="43" t="s">
        <v>821</v>
      </c>
      <c r="D336" s="9" t="s">
        <v>50</v>
      </c>
      <c r="E336" s="57">
        <v>6</v>
      </c>
      <c r="F336" s="41">
        <v>5390</v>
      </c>
      <c r="G336" s="16">
        <f t="shared" si="5"/>
        <v>32340</v>
      </c>
      <c r="H336" s="58">
        <v>43970</v>
      </c>
      <c r="I336" s="42" t="s">
        <v>702</v>
      </c>
      <c r="J336" s="47" t="s">
        <v>55</v>
      </c>
    </row>
    <row r="337" spans="1:10" s="28" customFormat="1" ht="27" x14ac:dyDescent="0.3">
      <c r="A337" s="19" t="s">
        <v>822</v>
      </c>
      <c r="B337" s="56">
        <v>4000004377</v>
      </c>
      <c r="C337" s="43" t="s">
        <v>823</v>
      </c>
      <c r="D337" s="9" t="s">
        <v>50</v>
      </c>
      <c r="E337" s="57">
        <v>5</v>
      </c>
      <c r="F337" s="41">
        <v>8761.85</v>
      </c>
      <c r="G337" s="16">
        <f t="shared" si="5"/>
        <v>43809.25</v>
      </c>
      <c r="H337" s="58">
        <v>43970</v>
      </c>
      <c r="I337" s="42" t="s">
        <v>702</v>
      </c>
      <c r="J337" s="47" t="s">
        <v>55</v>
      </c>
    </row>
    <row r="338" spans="1:10" s="28" customFormat="1" ht="27" x14ac:dyDescent="0.3">
      <c r="A338" s="19" t="s">
        <v>824</v>
      </c>
      <c r="B338" s="56">
        <v>4000004354</v>
      </c>
      <c r="C338" s="43" t="s">
        <v>825</v>
      </c>
      <c r="D338" s="76" t="s">
        <v>817</v>
      </c>
      <c r="E338" s="57">
        <v>1</v>
      </c>
      <c r="F338" s="41">
        <v>16447.59</v>
      </c>
      <c r="G338" s="16">
        <f t="shared" si="5"/>
        <v>16447.59</v>
      </c>
      <c r="H338" s="58">
        <v>43082</v>
      </c>
      <c r="I338" s="42" t="s">
        <v>702</v>
      </c>
      <c r="J338" s="47" t="s">
        <v>55</v>
      </c>
    </row>
    <row r="339" spans="1:10" s="28" customFormat="1" ht="27" x14ac:dyDescent="0.3">
      <c r="A339" s="19" t="s">
        <v>826</v>
      </c>
      <c r="B339" s="19">
        <v>5000001514</v>
      </c>
      <c r="C339" s="14" t="s">
        <v>827</v>
      </c>
      <c r="D339" s="12" t="s">
        <v>50</v>
      </c>
      <c r="E339" s="36">
        <v>1</v>
      </c>
      <c r="F339" s="16">
        <v>20158.599999999999</v>
      </c>
      <c r="G339" s="16">
        <f t="shared" si="5"/>
        <v>20158.599999999999</v>
      </c>
      <c r="H339" s="45" t="s">
        <v>828</v>
      </c>
      <c r="I339" s="40" t="s">
        <v>10</v>
      </c>
      <c r="J339" s="40" t="s">
        <v>64</v>
      </c>
    </row>
    <row r="340" spans="1:10" s="28" customFormat="1" ht="27" x14ac:dyDescent="0.3">
      <c r="A340" s="19" t="s">
        <v>829</v>
      </c>
      <c r="B340" s="19">
        <v>5000020396</v>
      </c>
      <c r="C340" s="14" t="s">
        <v>830</v>
      </c>
      <c r="D340" s="12" t="s">
        <v>50</v>
      </c>
      <c r="E340" s="36">
        <v>1</v>
      </c>
      <c r="F340" s="16">
        <v>26572.7</v>
      </c>
      <c r="G340" s="16">
        <f t="shared" si="5"/>
        <v>26572.7</v>
      </c>
      <c r="H340" s="45" t="s">
        <v>828</v>
      </c>
      <c r="I340" s="40" t="s">
        <v>10</v>
      </c>
      <c r="J340" s="40" t="s">
        <v>64</v>
      </c>
    </row>
    <row r="341" spans="1:10" s="28" customFormat="1" ht="40.200000000000003" x14ac:dyDescent="0.3">
      <c r="A341" s="19" t="s">
        <v>831</v>
      </c>
      <c r="B341" s="18">
        <v>5000070839</v>
      </c>
      <c r="C341" s="14" t="s">
        <v>832</v>
      </c>
      <c r="D341" s="12" t="s">
        <v>50</v>
      </c>
      <c r="E341" s="36">
        <v>2</v>
      </c>
      <c r="F341" s="16">
        <v>114486.24</v>
      </c>
      <c r="G341" s="16">
        <f t="shared" si="5"/>
        <v>228972.48</v>
      </c>
      <c r="H341" s="45" t="s">
        <v>833</v>
      </c>
      <c r="I341" s="40" t="s">
        <v>10</v>
      </c>
      <c r="J341" s="40" t="s">
        <v>64</v>
      </c>
    </row>
    <row r="342" spans="1:10" s="28" customFormat="1" ht="40.200000000000003" x14ac:dyDescent="0.3">
      <c r="A342" s="19" t="s">
        <v>834</v>
      </c>
      <c r="B342" s="19">
        <v>5000020490</v>
      </c>
      <c r="C342" s="14" t="s">
        <v>835</v>
      </c>
      <c r="D342" s="12" t="s">
        <v>50</v>
      </c>
      <c r="E342" s="36">
        <v>1</v>
      </c>
      <c r="F342" s="16">
        <v>258720</v>
      </c>
      <c r="G342" s="16">
        <f t="shared" si="5"/>
        <v>258720</v>
      </c>
      <c r="H342" s="45">
        <v>43781</v>
      </c>
      <c r="I342" s="40" t="s">
        <v>10</v>
      </c>
      <c r="J342" s="40" t="s">
        <v>11</v>
      </c>
    </row>
    <row r="343" spans="1:10" s="28" customFormat="1" ht="40.200000000000003" x14ac:dyDescent="0.3">
      <c r="A343" s="19" t="s">
        <v>836</v>
      </c>
      <c r="B343" s="19">
        <v>5000034585</v>
      </c>
      <c r="C343" s="14" t="s">
        <v>837</v>
      </c>
      <c r="D343" s="12" t="s">
        <v>50</v>
      </c>
      <c r="E343" s="36">
        <v>2</v>
      </c>
      <c r="F343" s="16">
        <v>37729.25</v>
      </c>
      <c r="G343" s="16">
        <f t="shared" si="5"/>
        <v>75458.5</v>
      </c>
      <c r="H343" s="37">
        <v>44411</v>
      </c>
      <c r="I343" s="40" t="s">
        <v>10</v>
      </c>
      <c r="J343" s="55" t="s">
        <v>11</v>
      </c>
    </row>
    <row r="344" spans="1:10" s="28" customFormat="1" ht="40.200000000000003" x14ac:dyDescent="0.3">
      <c r="A344" s="19" t="s">
        <v>838</v>
      </c>
      <c r="B344" s="18">
        <v>5000031722</v>
      </c>
      <c r="C344" s="14" t="s">
        <v>839</v>
      </c>
      <c r="D344" s="12" t="s">
        <v>50</v>
      </c>
      <c r="E344" s="36">
        <v>5</v>
      </c>
      <c r="F344" s="16">
        <v>2148.65</v>
      </c>
      <c r="G344" s="16">
        <f t="shared" si="5"/>
        <v>10743.25</v>
      </c>
      <c r="H344" s="37">
        <v>41640</v>
      </c>
      <c r="I344" s="40" t="s">
        <v>10</v>
      </c>
      <c r="J344" s="55" t="s">
        <v>11</v>
      </c>
    </row>
    <row r="345" spans="1:10" s="28" customFormat="1" ht="40.200000000000003" x14ac:dyDescent="0.3">
      <c r="A345" s="19" t="s">
        <v>840</v>
      </c>
      <c r="B345" s="18">
        <v>5000069206</v>
      </c>
      <c r="C345" s="14" t="s">
        <v>841</v>
      </c>
      <c r="D345" s="12" t="s">
        <v>50</v>
      </c>
      <c r="E345" s="36">
        <v>1</v>
      </c>
      <c r="F345" s="16">
        <v>45430</v>
      </c>
      <c r="G345" s="16">
        <f t="shared" si="5"/>
        <v>45430</v>
      </c>
      <c r="H345" s="37">
        <v>41640</v>
      </c>
      <c r="I345" s="40" t="s">
        <v>10</v>
      </c>
      <c r="J345" s="55" t="s">
        <v>11</v>
      </c>
    </row>
    <row r="346" spans="1:10" s="28" customFormat="1" ht="40.200000000000003" x14ac:dyDescent="0.3">
      <c r="A346" s="19" t="s">
        <v>842</v>
      </c>
      <c r="B346" s="18">
        <v>5000069330</v>
      </c>
      <c r="C346" s="14" t="s">
        <v>843</v>
      </c>
      <c r="D346" s="12" t="s">
        <v>50</v>
      </c>
      <c r="E346" s="36">
        <v>1</v>
      </c>
      <c r="F346" s="16">
        <v>3894</v>
      </c>
      <c r="G346" s="16">
        <f t="shared" si="5"/>
        <v>3894</v>
      </c>
      <c r="H346" s="37">
        <v>41640</v>
      </c>
      <c r="I346" s="40" t="s">
        <v>10</v>
      </c>
      <c r="J346" s="55" t="s">
        <v>11</v>
      </c>
    </row>
    <row r="347" spans="1:10" s="28" customFormat="1" ht="66.599999999999994" x14ac:dyDescent="0.3">
      <c r="A347" s="19" t="s">
        <v>844</v>
      </c>
      <c r="B347" s="22">
        <v>242300000057</v>
      </c>
      <c r="C347" s="14" t="s">
        <v>845</v>
      </c>
      <c r="D347" s="12" t="s">
        <v>50</v>
      </c>
      <c r="E347" s="36">
        <v>1</v>
      </c>
      <c r="F347" s="15">
        <v>467413</v>
      </c>
      <c r="G347" s="16">
        <f t="shared" si="5"/>
        <v>467413</v>
      </c>
      <c r="H347" s="19" t="s">
        <v>846</v>
      </c>
      <c r="I347" s="47" t="s">
        <v>640</v>
      </c>
      <c r="J347" s="47" t="s">
        <v>847</v>
      </c>
    </row>
    <row r="348" spans="1:10" s="28" customFormat="1" ht="66.599999999999994" x14ac:dyDescent="0.3">
      <c r="A348" s="19" t="s">
        <v>848</v>
      </c>
      <c r="B348" s="22">
        <v>242300000044</v>
      </c>
      <c r="C348" s="14" t="s">
        <v>849</v>
      </c>
      <c r="D348" s="12" t="s">
        <v>50</v>
      </c>
      <c r="E348" s="36">
        <v>1</v>
      </c>
      <c r="F348" s="15">
        <v>467413</v>
      </c>
      <c r="G348" s="16">
        <f t="shared" si="5"/>
        <v>467413</v>
      </c>
      <c r="H348" s="19" t="s">
        <v>850</v>
      </c>
      <c r="I348" s="47" t="s">
        <v>640</v>
      </c>
      <c r="J348" s="47" t="s">
        <v>847</v>
      </c>
    </row>
    <row r="349" spans="1:10" s="28" customFormat="1" ht="106.2" x14ac:dyDescent="0.3">
      <c r="A349" s="19" t="s">
        <v>851</v>
      </c>
      <c r="B349" s="22">
        <v>242300000307</v>
      </c>
      <c r="C349" s="8" t="s">
        <v>852</v>
      </c>
      <c r="D349" s="19" t="s">
        <v>50</v>
      </c>
      <c r="E349" s="36">
        <v>1</v>
      </c>
      <c r="F349" s="15">
        <v>1696000</v>
      </c>
      <c r="G349" s="16">
        <f t="shared" si="5"/>
        <v>1696000</v>
      </c>
      <c r="H349" s="12" t="s">
        <v>853</v>
      </c>
      <c r="I349" s="71" t="s">
        <v>10</v>
      </c>
      <c r="J349" s="47" t="s">
        <v>854</v>
      </c>
    </row>
    <row r="350" spans="1:10" s="28" customFormat="1" ht="172.2" x14ac:dyDescent="0.3">
      <c r="A350" s="19" t="s">
        <v>855</v>
      </c>
      <c r="B350" s="22">
        <v>243000003130</v>
      </c>
      <c r="C350" s="8" t="s">
        <v>856</v>
      </c>
      <c r="D350" s="12" t="s">
        <v>50</v>
      </c>
      <c r="E350" s="36">
        <v>1</v>
      </c>
      <c r="F350" s="20">
        <v>44633.83</v>
      </c>
      <c r="G350" s="16">
        <f t="shared" si="5"/>
        <v>44633.83</v>
      </c>
      <c r="H350" s="45">
        <v>39857</v>
      </c>
      <c r="I350" s="40" t="s">
        <v>10</v>
      </c>
      <c r="J350" s="47" t="s">
        <v>857</v>
      </c>
    </row>
    <row r="351" spans="1:10" s="28" customFormat="1" ht="172.2" x14ac:dyDescent="0.3">
      <c r="A351" s="19" t="s">
        <v>858</v>
      </c>
      <c r="B351" s="22">
        <v>243000003131</v>
      </c>
      <c r="C351" s="8" t="s">
        <v>856</v>
      </c>
      <c r="D351" s="12" t="s">
        <v>50</v>
      </c>
      <c r="E351" s="36">
        <v>1</v>
      </c>
      <c r="F351" s="20">
        <v>44633.83</v>
      </c>
      <c r="G351" s="16">
        <f t="shared" si="5"/>
        <v>44633.83</v>
      </c>
      <c r="H351" s="45">
        <v>39857</v>
      </c>
      <c r="I351" s="40" t="s">
        <v>10</v>
      </c>
      <c r="J351" s="47" t="s">
        <v>859</v>
      </c>
    </row>
    <row r="352" spans="1:10" s="28" customFormat="1" ht="172.2" x14ac:dyDescent="0.3">
      <c r="A352" s="19" t="s">
        <v>860</v>
      </c>
      <c r="B352" s="22">
        <v>243000003133</v>
      </c>
      <c r="C352" s="8" t="s">
        <v>856</v>
      </c>
      <c r="D352" s="12" t="s">
        <v>50</v>
      </c>
      <c r="E352" s="36">
        <v>1</v>
      </c>
      <c r="F352" s="20">
        <v>44633.83</v>
      </c>
      <c r="G352" s="16">
        <f t="shared" si="5"/>
        <v>44633.83</v>
      </c>
      <c r="H352" s="45">
        <v>39857</v>
      </c>
      <c r="I352" s="40" t="s">
        <v>10</v>
      </c>
      <c r="J352" s="47" t="s">
        <v>861</v>
      </c>
    </row>
    <row r="353" spans="1:10" s="28" customFormat="1" ht="172.2" x14ac:dyDescent="0.3">
      <c r="A353" s="19" t="s">
        <v>862</v>
      </c>
      <c r="B353" s="22">
        <v>243000003134</v>
      </c>
      <c r="C353" s="8" t="s">
        <v>856</v>
      </c>
      <c r="D353" s="12" t="s">
        <v>50</v>
      </c>
      <c r="E353" s="36">
        <v>1</v>
      </c>
      <c r="F353" s="20">
        <v>44633.83</v>
      </c>
      <c r="G353" s="16">
        <f t="shared" si="5"/>
        <v>44633.83</v>
      </c>
      <c r="H353" s="45">
        <v>39857</v>
      </c>
      <c r="I353" s="40" t="s">
        <v>10</v>
      </c>
      <c r="J353" s="47" t="s">
        <v>863</v>
      </c>
    </row>
    <row r="354" spans="1:10" s="28" customFormat="1" ht="172.2" x14ac:dyDescent="0.3">
      <c r="A354" s="19" t="s">
        <v>864</v>
      </c>
      <c r="B354" s="22">
        <v>243000003135</v>
      </c>
      <c r="C354" s="8" t="s">
        <v>856</v>
      </c>
      <c r="D354" s="12" t="s">
        <v>50</v>
      </c>
      <c r="E354" s="36">
        <v>1</v>
      </c>
      <c r="F354" s="20">
        <v>44633.83</v>
      </c>
      <c r="G354" s="16">
        <f t="shared" si="5"/>
        <v>44633.83</v>
      </c>
      <c r="H354" s="45">
        <v>39857</v>
      </c>
      <c r="I354" s="40" t="s">
        <v>10</v>
      </c>
      <c r="J354" s="47" t="s">
        <v>865</v>
      </c>
    </row>
    <row r="355" spans="1:10" s="28" customFormat="1" ht="172.2" x14ac:dyDescent="0.3">
      <c r="A355" s="19" t="s">
        <v>866</v>
      </c>
      <c r="B355" s="22">
        <v>243000003136</v>
      </c>
      <c r="C355" s="8" t="s">
        <v>856</v>
      </c>
      <c r="D355" s="12" t="s">
        <v>50</v>
      </c>
      <c r="E355" s="36">
        <v>1</v>
      </c>
      <c r="F355" s="20">
        <v>44633.83</v>
      </c>
      <c r="G355" s="16">
        <f t="shared" si="5"/>
        <v>44633.83</v>
      </c>
      <c r="H355" s="45">
        <v>39857</v>
      </c>
      <c r="I355" s="40" t="s">
        <v>10</v>
      </c>
      <c r="J355" s="47" t="s">
        <v>867</v>
      </c>
    </row>
    <row r="356" spans="1:10" s="28" customFormat="1" ht="172.2" x14ac:dyDescent="0.3">
      <c r="A356" s="19" t="s">
        <v>868</v>
      </c>
      <c r="B356" s="22">
        <v>243000003137</v>
      </c>
      <c r="C356" s="8" t="s">
        <v>856</v>
      </c>
      <c r="D356" s="12" t="s">
        <v>50</v>
      </c>
      <c r="E356" s="36">
        <v>1</v>
      </c>
      <c r="F356" s="20">
        <v>44633.83</v>
      </c>
      <c r="G356" s="16">
        <f t="shared" si="5"/>
        <v>44633.83</v>
      </c>
      <c r="H356" s="45">
        <v>39857</v>
      </c>
      <c r="I356" s="40" t="s">
        <v>10</v>
      </c>
      <c r="J356" s="47" t="s">
        <v>869</v>
      </c>
    </row>
    <row r="357" spans="1:10" s="28" customFormat="1" ht="172.2" x14ac:dyDescent="0.3">
      <c r="A357" s="19" t="s">
        <v>870</v>
      </c>
      <c r="B357" s="22">
        <v>243000003138</v>
      </c>
      <c r="C357" s="8" t="s">
        <v>856</v>
      </c>
      <c r="D357" s="12" t="s">
        <v>50</v>
      </c>
      <c r="E357" s="36">
        <v>1</v>
      </c>
      <c r="F357" s="20">
        <v>44633.83</v>
      </c>
      <c r="G357" s="16">
        <f t="shared" si="5"/>
        <v>44633.83</v>
      </c>
      <c r="H357" s="45">
        <v>39857</v>
      </c>
      <c r="I357" s="40" t="s">
        <v>10</v>
      </c>
      <c r="J357" s="47" t="s">
        <v>871</v>
      </c>
    </row>
    <row r="358" spans="1:10" s="28" customFormat="1" ht="172.2" x14ac:dyDescent="0.3">
      <c r="A358" s="19" t="s">
        <v>872</v>
      </c>
      <c r="B358" s="22">
        <v>243000003139</v>
      </c>
      <c r="C358" s="8" t="s">
        <v>856</v>
      </c>
      <c r="D358" s="12" t="s">
        <v>50</v>
      </c>
      <c r="E358" s="36">
        <v>1</v>
      </c>
      <c r="F358" s="20">
        <v>44633.83</v>
      </c>
      <c r="G358" s="16">
        <f t="shared" si="5"/>
        <v>44633.83</v>
      </c>
      <c r="H358" s="45">
        <v>39857</v>
      </c>
      <c r="I358" s="40" t="s">
        <v>10</v>
      </c>
      <c r="J358" s="47" t="s">
        <v>873</v>
      </c>
    </row>
    <row r="359" spans="1:10" s="28" customFormat="1" ht="172.2" x14ac:dyDescent="0.3">
      <c r="A359" s="19" t="s">
        <v>874</v>
      </c>
      <c r="B359" s="22">
        <v>243000003141</v>
      </c>
      <c r="C359" s="8" t="s">
        <v>856</v>
      </c>
      <c r="D359" s="12" t="s">
        <v>50</v>
      </c>
      <c r="E359" s="36">
        <v>1</v>
      </c>
      <c r="F359" s="20">
        <v>44633.83</v>
      </c>
      <c r="G359" s="16">
        <f t="shared" si="5"/>
        <v>44633.83</v>
      </c>
      <c r="H359" s="45">
        <v>39857</v>
      </c>
      <c r="I359" s="40" t="s">
        <v>10</v>
      </c>
      <c r="J359" s="47" t="s">
        <v>875</v>
      </c>
    </row>
    <row r="360" spans="1:10" s="28" customFormat="1" ht="172.2" x14ac:dyDescent="0.3">
      <c r="A360" s="19" t="s">
        <v>876</v>
      </c>
      <c r="B360" s="22">
        <v>243000003142</v>
      </c>
      <c r="C360" s="8" t="s">
        <v>856</v>
      </c>
      <c r="D360" s="12" t="s">
        <v>50</v>
      </c>
      <c r="E360" s="36">
        <v>1</v>
      </c>
      <c r="F360" s="20">
        <v>44633.83</v>
      </c>
      <c r="G360" s="16">
        <f t="shared" si="5"/>
        <v>44633.83</v>
      </c>
      <c r="H360" s="45">
        <v>39857</v>
      </c>
      <c r="I360" s="40" t="s">
        <v>10</v>
      </c>
      <c r="J360" s="47" t="s">
        <v>877</v>
      </c>
    </row>
    <row r="361" spans="1:10" s="28" customFormat="1" ht="172.2" x14ac:dyDescent="0.3">
      <c r="A361" s="19" t="s">
        <v>878</v>
      </c>
      <c r="B361" s="22">
        <v>243000003143</v>
      </c>
      <c r="C361" s="8" t="s">
        <v>856</v>
      </c>
      <c r="D361" s="12" t="s">
        <v>50</v>
      </c>
      <c r="E361" s="36">
        <v>1</v>
      </c>
      <c r="F361" s="20">
        <v>44633.83</v>
      </c>
      <c r="G361" s="16">
        <f t="shared" si="5"/>
        <v>44633.83</v>
      </c>
      <c r="H361" s="45">
        <v>39857</v>
      </c>
      <c r="I361" s="40" t="s">
        <v>10</v>
      </c>
      <c r="J361" s="47" t="s">
        <v>879</v>
      </c>
    </row>
    <row r="362" spans="1:10" s="28" customFormat="1" ht="172.2" x14ac:dyDescent="0.3">
      <c r="A362" s="19" t="s">
        <v>880</v>
      </c>
      <c r="B362" s="22">
        <v>243000003144</v>
      </c>
      <c r="C362" s="8" t="s">
        <v>856</v>
      </c>
      <c r="D362" s="12" t="s">
        <v>50</v>
      </c>
      <c r="E362" s="36">
        <v>1</v>
      </c>
      <c r="F362" s="20">
        <v>44633.83</v>
      </c>
      <c r="G362" s="16">
        <f t="shared" si="5"/>
        <v>44633.83</v>
      </c>
      <c r="H362" s="45">
        <v>39857</v>
      </c>
      <c r="I362" s="40" t="s">
        <v>10</v>
      </c>
      <c r="J362" s="47" t="s">
        <v>881</v>
      </c>
    </row>
    <row r="363" spans="1:10" s="28" customFormat="1" ht="172.2" x14ac:dyDescent="0.3">
      <c r="A363" s="19" t="s">
        <v>882</v>
      </c>
      <c r="B363" s="22">
        <v>243000003145</v>
      </c>
      <c r="C363" s="8" t="s">
        <v>856</v>
      </c>
      <c r="D363" s="12" t="s">
        <v>50</v>
      </c>
      <c r="E363" s="36">
        <v>1</v>
      </c>
      <c r="F363" s="20">
        <v>44633.83</v>
      </c>
      <c r="G363" s="16">
        <f t="shared" si="5"/>
        <v>44633.83</v>
      </c>
      <c r="H363" s="45">
        <v>39857</v>
      </c>
      <c r="I363" s="40" t="s">
        <v>10</v>
      </c>
      <c r="J363" s="47" t="s">
        <v>883</v>
      </c>
    </row>
    <row r="364" spans="1:10" s="28" customFormat="1" ht="172.2" x14ac:dyDescent="0.3">
      <c r="A364" s="19" t="s">
        <v>884</v>
      </c>
      <c r="B364" s="22">
        <v>243000003146</v>
      </c>
      <c r="C364" s="8" t="s">
        <v>856</v>
      </c>
      <c r="D364" s="12" t="s">
        <v>50</v>
      </c>
      <c r="E364" s="36">
        <v>1</v>
      </c>
      <c r="F364" s="20">
        <v>44633.83</v>
      </c>
      <c r="G364" s="16">
        <f t="shared" si="5"/>
        <v>44633.83</v>
      </c>
      <c r="H364" s="45">
        <v>39857</v>
      </c>
      <c r="I364" s="40" t="s">
        <v>10</v>
      </c>
      <c r="J364" s="47" t="s">
        <v>885</v>
      </c>
    </row>
    <row r="365" spans="1:10" s="28" customFormat="1" ht="172.2" x14ac:dyDescent="0.3">
      <c r="A365" s="19" t="s">
        <v>886</v>
      </c>
      <c r="B365" s="22">
        <v>243000003148</v>
      </c>
      <c r="C365" s="8" t="s">
        <v>856</v>
      </c>
      <c r="D365" s="12" t="s">
        <v>50</v>
      </c>
      <c r="E365" s="36">
        <v>1</v>
      </c>
      <c r="F365" s="20">
        <v>44633.83</v>
      </c>
      <c r="G365" s="16">
        <f t="shared" si="5"/>
        <v>44633.83</v>
      </c>
      <c r="H365" s="45">
        <v>39857</v>
      </c>
      <c r="I365" s="40" t="s">
        <v>10</v>
      </c>
      <c r="J365" s="47" t="s">
        <v>887</v>
      </c>
    </row>
    <row r="366" spans="1:10" s="28" customFormat="1" ht="172.2" x14ac:dyDescent="0.3">
      <c r="A366" s="19" t="s">
        <v>888</v>
      </c>
      <c r="B366" s="22">
        <v>243000003149</v>
      </c>
      <c r="C366" s="8" t="s">
        <v>856</v>
      </c>
      <c r="D366" s="12" t="s">
        <v>50</v>
      </c>
      <c r="E366" s="36">
        <v>1</v>
      </c>
      <c r="F366" s="20">
        <v>44633.83</v>
      </c>
      <c r="G366" s="16">
        <f t="shared" si="5"/>
        <v>44633.83</v>
      </c>
      <c r="H366" s="45">
        <v>39857</v>
      </c>
      <c r="I366" s="40" t="s">
        <v>10</v>
      </c>
      <c r="J366" s="47" t="s">
        <v>889</v>
      </c>
    </row>
    <row r="367" spans="1:10" s="28" customFormat="1" ht="79.8" x14ac:dyDescent="0.3">
      <c r="A367" s="19" t="s">
        <v>892</v>
      </c>
      <c r="B367" s="63">
        <v>242300000105</v>
      </c>
      <c r="C367" s="72" t="s">
        <v>893</v>
      </c>
      <c r="D367" s="12" t="s">
        <v>50</v>
      </c>
      <c r="E367" s="36">
        <v>1</v>
      </c>
      <c r="F367" s="21">
        <v>1493333</v>
      </c>
      <c r="G367" s="16">
        <f t="shared" si="5"/>
        <v>1493333</v>
      </c>
      <c r="H367" s="18">
        <v>2001</v>
      </c>
      <c r="I367" s="47" t="s">
        <v>890</v>
      </c>
      <c r="J367" s="43" t="s">
        <v>891</v>
      </c>
    </row>
    <row r="368" spans="1:10" s="28" customFormat="1" ht="132.6" x14ac:dyDescent="0.3">
      <c r="A368" s="19" t="s">
        <v>894</v>
      </c>
      <c r="B368" s="63">
        <v>242300000233</v>
      </c>
      <c r="C368" s="72" t="s">
        <v>895</v>
      </c>
      <c r="D368" s="12" t="s">
        <v>50</v>
      </c>
      <c r="E368" s="36">
        <v>1</v>
      </c>
      <c r="F368" s="21">
        <v>1728000</v>
      </c>
      <c r="G368" s="16">
        <f t="shared" si="5"/>
        <v>1728000</v>
      </c>
      <c r="H368" s="18">
        <v>2012</v>
      </c>
      <c r="I368" s="47" t="s">
        <v>890</v>
      </c>
      <c r="J368" s="43" t="s">
        <v>896</v>
      </c>
    </row>
    <row r="369" spans="1:10" s="28" customFormat="1" ht="79.8" x14ac:dyDescent="0.3">
      <c r="A369" s="19" t="s">
        <v>897</v>
      </c>
      <c r="B369" s="63">
        <v>242300000106</v>
      </c>
      <c r="C369" s="72" t="s">
        <v>898</v>
      </c>
      <c r="D369" s="12" t="s">
        <v>50</v>
      </c>
      <c r="E369" s="36">
        <v>1</v>
      </c>
      <c r="F369" s="21">
        <v>1388800</v>
      </c>
      <c r="G369" s="16">
        <f t="shared" si="5"/>
        <v>1388800</v>
      </c>
      <c r="H369" s="18">
        <v>2001</v>
      </c>
      <c r="I369" s="47" t="s">
        <v>890</v>
      </c>
      <c r="J369" s="43" t="s">
        <v>891</v>
      </c>
    </row>
    <row r="370" spans="1:10" s="28" customFormat="1" ht="79.8" x14ac:dyDescent="0.3">
      <c r="A370" s="19" t="s">
        <v>899</v>
      </c>
      <c r="B370" s="63">
        <v>242300000076</v>
      </c>
      <c r="C370" s="72" t="s">
        <v>900</v>
      </c>
      <c r="D370" s="12" t="s">
        <v>50</v>
      </c>
      <c r="E370" s="36">
        <v>1</v>
      </c>
      <c r="F370" s="21">
        <v>1322667</v>
      </c>
      <c r="G370" s="16">
        <f t="shared" si="5"/>
        <v>1322667</v>
      </c>
      <c r="H370" s="18">
        <v>1989</v>
      </c>
      <c r="I370" s="47" t="s">
        <v>890</v>
      </c>
      <c r="J370" s="43" t="s">
        <v>891</v>
      </c>
    </row>
    <row r="371" spans="1:10" s="28" customFormat="1" ht="119.4" x14ac:dyDescent="0.3">
      <c r="A371" s="19" t="s">
        <v>901</v>
      </c>
      <c r="B371" s="22">
        <v>242300000056</v>
      </c>
      <c r="C371" s="72" t="s">
        <v>902</v>
      </c>
      <c r="D371" s="12" t="s">
        <v>50</v>
      </c>
      <c r="E371" s="36">
        <v>1</v>
      </c>
      <c r="F371" s="15">
        <v>1611200</v>
      </c>
      <c r="G371" s="16">
        <f t="shared" si="5"/>
        <v>1611200</v>
      </c>
      <c r="H371" s="18">
        <v>1999</v>
      </c>
      <c r="I371" s="47" t="s">
        <v>890</v>
      </c>
      <c r="J371" s="40" t="s">
        <v>903</v>
      </c>
    </row>
    <row r="372" spans="1:10" s="28" customFormat="1" ht="79.8" x14ac:dyDescent="0.3">
      <c r="A372" s="19" t="s">
        <v>904</v>
      </c>
      <c r="B372" s="63">
        <v>241300082418</v>
      </c>
      <c r="C372" s="72" t="s">
        <v>905</v>
      </c>
      <c r="D372" s="12" t="s">
        <v>50</v>
      </c>
      <c r="E372" s="36">
        <v>1</v>
      </c>
      <c r="F372" s="21">
        <v>3586133</v>
      </c>
      <c r="G372" s="16">
        <f t="shared" si="5"/>
        <v>3586133</v>
      </c>
      <c r="H372" s="18">
        <v>2015</v>
      </c>
      <c r="I372" s="47" t="s">
        <v>890</v>
      </c>
      <c r="J372" s="43" t="s">
        <v>891</v>
      </c>
    </row>
    <row r="373" spans="1:10" s="28" customFormat="1" ht="53.4" x14ac:dyDescent="0.3">
      <c r="A373" s="19" t="s">
        <v>906</v>
      </c>
      <c r="B373" s="63">
        <v>242300000060</v>
      </c>
      <c r="C373" s="14" t="s">
        <v>907</v>
      </c>
      <c r="D373" s="12" t="s">
        <v>663</v>
      </c>
      <c r="E373" s="36">
        <v>1</v>
      </c>
      <c r="F373" s="21">
        <v>2337750</v>
      </c>
      <c r="G373" s="16">
        <f t="shared" si="5"/>
        <v>2337750</v>
      </c>
      <c r="H373" s="45">
        <v>36647</v>
      </c>
      <c r="I373" s="47" t="s">
        <v>890</v>
      </c>
      <c r="J373" s="14" t="s">
        <v>908</v>
      </c>
    </row>
    <row r="374" spans="1:10" s="28" customFormat="1" ht="159" x14ac:dyDescent="0.3">
      <c r="A374" s="19" t="s">
        <v>909</v>
      </c>
      <c r="B374" s="22">
        <v>241300051023</v>
      </c>
      <c r="C374" s="14" t="s">
        <v>910</v>
      </c>
      <c r="D374" s="12" t="s">
        <v>50</v>
      </c>
      <c r="E374" s="36">
        <v>1</v>
      </c>
      <c r="F374" s="15">
        <v>1410.64</v>
      </c>
      <c r="G374" s="16">
        <f t="shared" si="5"/>
        <v>1410.64</v>
      </c>
      <c r="H374" s="45">
        <v>27668</v>
      </c>
      <c r="I374" s="47" t="s">
        <v>10</v>
      </c>
      <c r="J374" s="47" t="s">
        <v>911</v>
      </c>
    </row>
    <row r="375" spans="1:10" s="28" customFormat="1" ht="159" x14ac:dyDescent="0.3">
      <c r="A375" s="19" t="s">
        <v>912</v>
      </c>
      <c r="B375" s="22">
        <v>241300051024</v>
      </c>
      <c r="C375" s="14" t="s">
        <v>910</v>
      </c>
      <c r="D375" s="12" t="s">
        <v>50</v>
      </c>
      <c r="E375" s="36">
        <v>1</v>
      </c>
      <c r="F375" s="15">
        <v>1410.64</v>
      </c>
      <c r="G375" s="16">
        <f t="shared" si="5"/>
        <v>1410.64</v>
      </c>
      <c r="H375" s="45">
        <v>27668</v>
      </c>
      <c r="I375" s="47" t="s">
        <v>10</v>
      </c>
      <c r="J375" s="47" t="s">
        <v>911</v>
      </c>
    </row>
    <row r="376" spans="1:10" s="28" customFormat="1" ht="159" x14ac:dyDescent="0.3">
      <c r="A376" s="19" t="s">
        <v>913</v>
      </c>
      <c r="B376" s="22">
        <v>241300051025</v>
      </c>
      <c r="C376" s="14" t="s">
        <v>914</v>
      </c>
      <c r="D376" s="12" t="s">
        <v>50</v>
      </c>
      <c r="E376" s="36">
        <v>1</v>
      </c>
      <c r="F376" s="15">
        <v>1410.64</v>
      </c>
      <c r="G376" s="16">
        <f t="shared" si="5"/>
        <v>1410.64</v>
      </c>
      <c r="H376" s="45">
        <v>27668</v>
      </c>
      <c r="I376" s="47" t="s">
        <v>10</v>
      </c>
      <c r="J376" s="47" t="s">
        <v>911</v>
      </c>
    </row>
    <row r="377" spans="1:10" s="28" customFormat="1" ht="159" x14ac:dyDescent="0.3">
      <c r="A377" s="19" t="s">
        <v>915</v>
      </c>
      <c r="B377" s="22">
        <v>241300051026</v>
      </c>
      <c r="C377" s="14" t="s">
        <v>914</v>
      </c>
      <c r="D377" s="12" t="s">
        <v>50</v>
      </c>
      <c r="E377" s="36">
        <v>1</v>
      </c>
      <c r="F377" s="15">
        <v>1410.64</v>
      </c>
      <c r="G377" s="16">
        <f t="shared" si="5"/>
        <v>1410.64</v>
      </c>
      <c r="H377" s="45">
        <v>27668</v>
      </c>
      <c r="I377" s="47" t="s">
        <v>10</v>
      </c>
      <c r="J377" s="47" t="s">
        <v>911</v>
      </c>
    </row>
    <row r="378" spans="1:10" s="28" customFormat="1" ht="159" x14ac:dyDescent="0.3">
      <c r="A378" s="19" t="s">
        <v>916</v>
      </c>
      <c r="B378" s="22">
        <v>241300051027</v>
      </c>
      <c r="C378" s="14" t="s">
        <v>914</v>
      </c>
      <c r="D378" s="12" t="s">
        <v>50</v>
      </c>
      <c r="E378" s="36">
        <v>1</v>
      </c>
      <c r="F378" s="15">
        <v>1410.64</v>
      </c>
      <c r="G378" s="16">
        <f t="shared" si="5"/>
        <v>1410.64</v>
      </c>
      <c r="H378" s="45">
        <v>27668</v>
      </c>
      <c r="I378" s="47" t="s">
        <v>10</v>
      </c>
      <c r="J378" s="47" t="s">
        <v>917</v>
      </c>
    </row>
    <row r="379" spans="1:10" s="28" customFormat="1" ht="159" x14ac:dyDescent="0.3">
      <c r="A379" s="19" t="s">
        <v>918</v>
      </c>
      <c r="B379" s="22">
        <v>241300051028</v>
      </c>
      <c r="C379" s="14" t="s">
        <v>919</v>
      </c>
      <c r="D379" s="12" t="s">
        <v>50</v>
      </c>
      <c r="E379" s="36">
        <v>1</v>
      </c>
      <c r="F379" s="15">
        <v>1410.64</v>
      </c>
      <c r="G379" s="16">
        <f t="shared" si="5"/>
        <v>1410.64</v>
      </c>
      <c r="H379" s="45">
        <v>27851</v>
      </c>
      <c r="I379" s="47" t="s">
        <v>10</v>
      </c>
      <c r="J379" s="47" t="s">
        <v>920</v>
      </c>
    </row>
    <row r="380" spans="1:10" s="28" customFormat="1" ht="159" x14ac:dyDescent="0.3">
      <c r="A380" s="19" t="s">
        <v>921</v>
      </c>
      <c r="B380" s="22">
        <v>241300051029</v>
      </c>
      <c r="C380" s="14" t="s">
        <v>919</v>
      </c>
      <c r="D380" s="12" t="s">
        <v>50</v>
      </c>
      <c r="E380" s="36">
        <v>1</v>
      </c>
      <c r="F380" s="15">
        <v>1410.64</v>
      </c>
      <c r="G380" s="16">
        <f t="shared" si="5"/>
        <v>1410.64</v>
      </c>
      <c r="H380" s="45">
        <v>27851</v>
      </c>
      <c r="I380" s="47" t="s">
        <v>10</v>
      </c>
      <c r="J380" s="47" t="s">
        <v>911</v>
      </c>
    </row>
    <row r="381" spans="1:10" s="28" customFormat="1" ht="159" x14ac:dyDescent="0.3">
      <c r="A381" s="19" t="s">
        <v>922</v>
      </c>
      <c r="B381" s="22">
        <v>241300051030</v>
      </c>
      <c r="C381" s="14" t="s">
        <v>919</v>
      </c>
      <c r="D381" s="12" t="s">
        <v>50</v>
      </c>
      <c r="E381" s="36">
        <v>1</v>
      </c>
      <c r="F381" s="15">
        <v>1410.64</v>
      </c>
      <c r="G381" s="16">
        <f t="shared" si="5"/>
        <v>1410.64</v>
      </c>
      <c r="H381" s="45">
        <v>27851</v>
      </c>
      <c r="I381" s="47" t="s">
        <v>10</v>
      </c>
      <c r="J381" s="47" t="s">
        <v>920</v>
      </c>
    </row>
    <row r="382" spans="1:10" s="28" customFormat="1" ht="159" x14ac:dyDescent="0.3">
      <c r="A382" s="19" t="s">
        <v>923</v>
      </c>
      <c r="B382" s="22">
        <v>241300051031</v>
      </c>
      <c r="C382" s="14" t="s">
        <v>924</v>
      </c>
      <c r="D382" s="12" t="s">
        <v>50</v>
      </c>
      <c r="E382" s="36">
        <v>1</v>
      </c>
      <c r="F382" s="15">
        <v>1410.64</v>
      </c>
      <c r="G382" s="16">
        <f t="shared" si="5"/>
        <v>1410.64</v>
      </c>
      <c r="H382" s="45">
        <v>27851</v>
      </c>
      <c r="I382" s="47" t="s">
        <v>10</v>
      </c>
      <c r="J382" s="47" t="s">
        <v>911</v>
      </c>
    </row>
    <row r="383" spans="1:10" s="28" customFormat="1" ht="159" x14ac:dyDescent="0.3">
      <c r="A383" s="19" t="s">
        <v>925</v>
      </c>
      <c r="B383" s="22">
        <v>241300051032</v>
      </c>
      <c r="C383" s="14" t="s">
        <v>924</v>
      </c>
      <c r="D383" s="12" t="s">
        <v>50</v>
      </c>
      <c r="E383" s="36">
        <v>1</v>
      </c>
      <c r="F383" s="15">
        <v>1410.64</v>
      </c>
      <c r="G383" s="16">
        <f t="shared" si="5"/>
        <v>1410.64</v>
      </c>
      <c r="H383" s="45">
        <v>27851</v>
      </c>
      <c r="I383" s="47" t="s">
        <v>10</v>
      </c>
      <c r="J383" s="47" t="s">
        <v>911</v>
      </c>
    </row>
    <row r="384" spans="1:10" s="28" customFormat="1" ht="159" x14ac:dyDescent="0.3">
      <c r="A384" s="19" t="s">
        <v>926</v>
      </c>
      <c r="B384" s="22">
        <v>241300051033</v>
      </c>
      <c r="C384" s="14" t="s">
        <v>924</v>
      </c>
      <c r="D384" s="12" t="s">
        <v>50</v>
      </c>
      <c r="E384" s="36">
        <v>1</v>
      </c>
      <c r="F384" s="15">
        <v>1410.64</v>
      </c>
      <c r="G384" s="16">
        <f t="shared" si="5"/>
        <v>1410.64</v>
      </c>
      <c r="H384" s="45">
        <v>27851</v>
      </c>
      <c r="I384" s="47" t="s">
        <v>10</v>
      </c>
      <c r="J384" s="47" t="s">
        <v>911</v>
      </c>
    </row>
    <row r="385" spans="1:10" s="28" customFormat="1" ht="159" x14ac:dyDescent="0.3">
      <c r="A385" s="19" t="s">
        <v>927</v>
      </c>
      <c r="B385" s="22">
        <v>241300051034</v>
      </c>
      <c r="C385" s="14" t="s">
        <v>924</v>
      </c>
      <c r="D385" s="12" t="s">
        <v>50</v>
      </c>
      <c r="E385" s="36">
        <v>1</v>
      </c>
      <c r="F385" s="15">
        <v>1410.64</v>
      </c>
      <c r="G385" s="16">
        <f t="shared" si="5"/>
        <v>1410.64</v>
      </c>
      <c r="H385" s="45">
        <v>27851</v>
      </c>
      <c r="I385" s="47" t="s">
        <v>10</v>
      </c>
      <c r="J385" s="47" t="s">
        <v>911</v>
      </c>
    </row>
    <row r="386" spans="1:10" s="28" customFormat="1" ht="159" x14ac:dyDescent="0.3">
      <c r="A386" s="19" t="s">
        <v>928</v>
      </c>
      <c r="B386" s="22">
        <v>241300051036</v>
      </c>
      <c r="C386" s="14" t="s">
        <v>929</v>
      </c>
      <c r="D386" s="12" t="s">
        <v>50</v>
      </c>
      <c r="E386" s="36">
        <v>1</v>
      </c>
      <c r="F386" s="15">
        <v>1410.64</v>
      </c>
      <c r="G386" s="16">
        <f t="shared" si="5"/>
        <v>1410.64</v>
      </c>
      <c r="H386" s="45">
        <v>28065</v>
      </c>
      <c r="I386" s="47" t="s">
        <v>10</v>
      </c>
      <c r="J386" s="47" t="s">
        <v>911</v>
      </c>
    </row>
    <row r="387" spans="1:10" s="28" customFormat="1" ht="159" x14ac:dyDescent="0.3">
      <c r="A387" s="19" t="s">
        <v>930</v>
      </c>
      <c r="B387" s="22">
        <v>241300051037</v>
      </c>
      <c r="C387" s="14" t="s">
        <v>931</v>
      </c>
      <c r="D387" s="12" t="s">
        <v>50</v>
      </c>
      <c r="E387" s="36">
        <v>1</v>
      </c>
      <c r="F387" s="15">
        <v>1410.64</v>
      </c>
      <c r="G387" s="16">
        <f t="shared" si="5"/>
        <v>1410.64</v>
      </c>
      <c r="H387" s="45">
        <v>28065</v>
      </c>
      <c r="I387" s="47" t="s">
        <v>10</v>
      </c>
      <c r="J387" s="47" t="s">
        <v>911</v>
      </c>
    </row>
    <row r="388" spans="1:10" s="28" customFormat="1" ht="159" x14ac:dyDescent="0.3">
      <c r="A388" s="19" t="s">
        <v>932</v>
      </c>
      <c r="B388" s="22">
        <v>241300051038</v>
      </c>
      <c r="C388" s="14" t="s">
        <v>931</v>
      </c>
      <c r="D388" s="12" t="s">
        <v>50</v>
      </c>
      <c r="E388" s="36">
        <v>1</v>
      </c>
      <c r="F388" s="15">
        <v>1410.64</v>
      </c>
      <c r="G388" s="16">
        <f t="shared" si="5"/>
        <v>1410.64</v>
      </c>
      <c r="H388" s="45">
        <v>28065</v>
      </c>
      <c r="I388" s="47" t="s">
        <v>10</v>
      </c>
      <c r="J388" s="47" t="s">
        <v>911</v>
      </c>
    </row>
    <row r="389" spans="1:10" s="28" customFormat="1" ht="159" x14ac:dyDescent="0.3">
      <c r="A389" s="19" t="s">
        <v>933</v>
      </c>
      <c r="B389" s="22">
        <v>241300051039</v>
      </c>
      <c r="C389" s="14" t="s">
        <v>931</v>
      </c>
      <c r="D389" s="12" t="s">
        <v>50</v>
      </c>
      <c r="E389" s="36">
        <v>1</v>
      </c>
      <c r="F389" s="15">
        <v>1410.64</v>
      </c>
      <c r="G389" s="16">
        <f t="shared" si="5"/>
        <v>1410.64</v>
      </c>
      <c r="H389" s="45">
        <v>28065</v>
      </c>
      <c r="I389" s="47" t="s">
        <v>10</v>
      </c>
      <c r="J389" s="47" t="s">
        <v>911</v>
      </c>
    </row>
    <row r="390" spans="1:10" s="28" customFormat="1" ht="172.2" x14ac:dyDescent="0.3">
      <c r="A390" s="19" t="s">
        <v>934</v>
      </c>
      <c r="B390" s="22">
        <v>241300051041</v>
      </c>
      <c r="C390" s="14" t="s">
        <v>935</v>
      </c>
      <c r="D390" s="12" t="s">
        <v>50</v>
      </c>
      <c r="E390" s="36">
        <v>1</v>
      </c>
      <c r="F390" s="15">
        <v>1410.64</v>
      </c>
      <c r="G390" s="16">
        <f t="shared" ref="G390:G403" si="6">F390*E390</f>
        <v>1410.64</v>
      </c>
      <c r="H390" s="45">
        <v>28795</v>
      </c>
      <c r="I390" s="47" t="s">
        <v>10</v>
      </c>
      <c r="J390" s="47" t="s">
        <v>936</v>
      </c>
    </row>
    <row r="391" spans="1:10" s="28" customFormat="1" ht="159" x14ac:dyDescent="0.3">
      <c r="A391" s="19" t="s">
        <v>937</v>
      </c>
      <c r="B391" s="22">
        <v>241300051064</v>
      </c>
      <c r="C391" s="14" t="s">
        <v>938</v>
      </c>
      <c r="D391" s="12" t="s">
        <v>50</v>
      </c>
      <c r="E391" s="36">
        <v>1</v>
      </c>
      <c r="F391" s="15">
        <v>1410.64</v>
      </c>
      <c r="G391" s="16">
        <f t="shared" si="6"/>
        <v>1410.64</v>
      </c>
      <c r="H391" s="45">
        <v>28795</v>
      </c>
      <c r="I391" s="47" t="s">
        <v>10</v>
      </c>
      <c r="J391" s="47" t="s">
        <v>911</v>
      </c>
    </row>
    <row r="392" spans="1:10" s="28" customFormat="1" ht="159" x14ac:dyDescent="0.3">
      <c r="A392" s="19" t="s">
        <v>939</v>
      </c>
      <c r="B392" s="22">
        <v>241300051065</v>
      </c>
      <c r="C392" s="14" t="s">
        <v>938</v>
      </c>
      <c r="D392" s="12" t="s">
        <v>50</v>
      </c>
      <c r="E392" s="36">
        <v>1</v>
      </c>
      <c r="F392" s="15">
        <v>1410.64</v>
      </c>
      <c r="G392" s="16">
        <f t="shared" si="6"/>
        <v>1410.64</v>
      </c>
      <c r="H392" s="45">
        <v>28795</v>
      </c>
      <c r="I392" s="47" t="s">
        <v>10</v>
      </c>
      <c r="J392" s="47" t="s">
        <v>940</v>
      </c>
    </row>
    <row r="393" spans="1:10" s="28" customFormat="1" ht="159" x14ac:dyDescent="0.3">
      <c r="A393" s="19" t="s">
        <v>941</v>
      </c>
      <c r="B393" s="22">
        <v>241300051063</v>
      </c>
      <c r="C393" s="14" t="s">
        <v>942</v>
      </c>
      <c r="D393" s="12" t="s">
        <v>50</v>
      </c>
      <c r="E393" s="36">
        <v>1</v>
      </c>
      <c r="F393" s="15">
        <v>2821.28</v>
      </c>
      <c r="G393" s="16">
        <f t="shared" si="6"/>
        <v>2821.28</v>
      </c>
      <c r="H393" s="45" t="s">
        <v>943</v>
      </c>
      <c r="I393" s="47" t="s">
        <v>10</v>
      </c>
      <c r="J393" s="47" t="s">
        <v>944</v>
      </c>
    </row>
    <row r="394" spans="1:10" s="28" customFormat="1" ht="172.2" x14ac:dyDescent="0.3">
      <c r="A394" s="19" t="s">
        <v>945</v>
      </c>
      <c r="B394" s="22">
        <v>241300051075</v>
      </c>
      <c r="C394" s="14" t="s">
        <v>946</v>
      </c>
      <c r="D394" s="12" t="s">
        <v>50</v>
      </c>
      <c r="E394" s="36">
        <v>1</v>
      </c>
      <c r="F394" s="15">
        <v>7500</v>
      </c>
      <c r="G394" s="16">
        <f t="shared" si="6"/>
        <v>7500</v>
      </c>
      <c r="H394" s="45">
        <v>29891</v>
      </c>
      <c r="I394" s="47" t="s">
        <v>10</v>
      </c>
      <c r="J394" s="47" t="s">
        <v>936</v>
      </c>
    </row>
    <row r="395" spans="1:10" s="28" customFormat="1" ht="53.4" x14ac:dyDescent="0.3">
      <c r="A395" s="19" t="s">
        <v>948</v>
      </c>
      <c r="B395" s="59">
        <v>241300056574</v>
      </c>
      <c r="C395" s="14" t="s">
        <v>949</v>
      </c>
      <c r="D395" s="12" t="s">
        <v>50</v>
      </c>
      <c r="E395" s="36">
        <v>1</v>
      </c>
      <c r="F395" s="15">
        <v>81466.94</v>
      </c>
      <c r="G395" s="16">
        <f t="shared" si="6"/>
        <v>81466.94</v>
      </c>
      <c r="H395" s="45">
        <v>41173</v>
      </c>
      <c r="I395" s="84" t="s">
        <v>890</v>
      </c>
      <c r="J395" s="85" t="s">
        <v>947</v>
      </c>
    </row>
    <row r="396" spans="1:10" s="28" customFormat="1" ht="53.4" x14ac:dyDescent="0.3">
      <c r="A396" s="19" t="s">
        <v>950</v>
      </c>
      <c r="B396" s="59">
        <v>241300057205</v>
      </c>
      <c r="C396" s="14" t="s">
        <v>951</v>
      </c>
      <c r="D396" s="12" t="s">
        <v>50</v>
      </c>
      <c r="E396" s="36">
        <v>1</v>
      </c>
      <c r="F396" s="15">
        <v>57063.93</v>
      </c>
      <c r="G396" s="16">
        <f t="shared" si="6"/>
        <v>57063.93</v>
      </c>
      <c r="H396" s="45" t="s">
        <v>952</v>
      </c>
      <c r="I396" s="84" t="s">
        <v>890</v>
      </c>
      <c r="J396" s="85" t="s">
        <v>947</v>
      </c>
    </row>
    <row r="397" spans="1:10" s="28" customFormat="1" ht="53.4" x14ac:dyDescent="0.3">
      <c r="A397" s="19" t="s">
        <v>953</v>
      </c>
      <c r="B397" s="59">
        <v>241300056505</v>
      </c>
      <c r="C397" s="14" t="s">
        <v>954</v>
      </c>
      <c r="D397" s="12" t="s">
        <v>50</v>
      </c>
      <c r="E397" s="36">
        <v>1</v>
      </c>
      <c r="F397" s="15">
        <v>25579.96</v>
      </c>
      <c r="G397" s="16">
        <f t="shared" si="6"/>
        <v>25579.96</v>
      </c>
      <c r="H397" s="45" t="s">
        <v>955</v>
      </c>
      <c r="I397" s="84" t="s">
        <v>890</v>
      </c>
      <c r="J397" s="85" t="s">
        <v>947</v>
      </c>
    </row>
    <row r="398" spans="1:10" s="28" customFormat="1" ht="40.200000000000003" x14ac:dyDescent="0.3">
      <c r="A398" s="19" t="s">
        <v>960</v>
      </c>
      <c r="B398" s="18">
        <v>5000017142</v>
      </c>
      <c r="C398" s="14" t="s">
        <v>959</v>
      </c>
      <c r="D398" s="19" t="s">
        <v>957</v>
      </c>
      <c r="E398" s="36">
        <v>1.5</v>
      </c>
      <c r="F398" s="15">
        <v>264600</v>
      </c>
      <c r="G398" s="16">
        <f t="shared" si="6"/>
        <v>396900</v>
      </c>
      <c r="H398" s="86" t="s">
        <v>693</v>
      </c>
      <c r="I398" s="47" t="s">
        <v>961</v>
      </c>
      <c r="J398" s="47" t="s">
        <v>55</v>
      </c>
    </row>
    <row r="399" spans="1:10" s="28" customFormat="1" ht="53.4" x14ac:dyDescent="0.3">
      <c r="A399" s="19" t="s">
        <v>964</v>
      </c>
      <c r="B399" s="87">
        <v>5000070910</v>
      </c>
      <c r="C399" s="14" t="s">
        <v>965</v>
      </c>
      <c r="D399" s="19" t="s">
        <v>957</v>
      </c>
      <c r="E399" s="36">
        <v>1.7999999999999999E-2</v>
      </c>
      <c r="F399" s="15">
        <v>245000.00000000003</v>
      </c>
      <c r="G399" s="16">
        <f t="shared" si="6"/>
        <v>4410</v>
      </c>
      <c r="H399" s="88">
        <v>2025</v>
      </c>
      <c r="I399" s="43" t="s">
        <v>962</v>
      </c>
      <c r="J399" s="43" t="s">
        <v>963</v>
      </c>
    </row>
    <row r="400" spans="1:10" s="28" customFormat="1" ht="53.4" x14ac:dyDescent="0.3">
      <c r="A400" s="19" t="s">
        <v>966</v>
      </c>
      <c r="B400" s="87">
        <v>5000034362</v>
      </c>
      <c r="C400" s="14" t="s">
        <v>967</v>
      </c>
      <c r="D400" s="19" t="s">
        <v>957</v>
      </c>
      <c r="E400" s="36">
        <v>3.2000000000000001E-2</v>
      </c>
      <c r="F400" s="15">
        <v>2025333</v>
      </c>
      <c r="G400" s="16">
        <f t="shared" si="6"/>
        <v>64810.656000000003</v>
      </c>
      <c r="H400" s="88">
        <v>2025</v>
      </c>
      <c r="I400" s="43" t="s">
        <v>962</v>
      </c>
      <c r="J400" s="43" t="s">
        <v>963</v>
      </c>
    </row>
    <row r="401" spans="1:10" s="28" customFormat="1" ht="159" x14ac:dyDescent="0.3">
      <c r="A401" s="19" t="s">
        <v>968</v>
      </c>
      <c r="B401" s="10">
        <v>5000016451</v>
      </c>
      <c r="C401" s="14" t="s">
        <v>978</v>
      </c>
      <c r="D401" s="11" t="s">
        <v>16</v>
      </c>
      <c r="E401" s="89">
        <v>326.07</v>
      </c>
      <c r="F401" s="15">
        <v>245</v>
      </c>
      <c r="G401" s="16">
        <f t="shared" si="6"/>
        <v>79887.149999999994</v>
      </c>
      <c r="H401" s="86" t="s">
        <v>956</v>
      </c>
      <c r="I401" s="47" t="s">
        <v>890</v>
      </c>
      <c r="J401" s="47" t="s">
        <v>969</v>
      </c>
    </row>
    <row r="402" spans="1:10" s="28" customFormat="1" ht="304.2" x14ac:dyDescent="0.3">
      <c r="A402" s="19" t="s">
        <v>970</v>
      </c>
      <c r="B402" s="90">
        <v>5000016477</v>
      </c>
      <c r="C402" s="14" t="s">
        <v>971</v>
      </c>
      <c r="D402" s="12" t="s">
        <v>16</v>
      </c>
      <c r="E402" s="36">
        <v>15.4</v>
      </c>
      <c r="F402" s="15">
        <v>245.00000000000003</v>
      </c>
      <c r="G402" s="16">
        <f t="shared" si="6"/>
        <v>3773.0000000000005</v>
      </c>
      <c r="H402" s="10" t="s">
        <v>972</v>
      </c>
      <c r="I402" s="52" t="s">
        <v>958</v>
      </c>
      <c r="J402" s="52" t="s">
        <v>973</v>
      </c>
    </row>
    <row r="403" spans="1:10" s="28" customFormat="1" ht="145.80000000000001" x14ac:dyDescent="0.3">
      <c r="A403" s="19" t="s">
        <v>974</v>
      </c>
      <c r="B403" s="19">
        <v>5000016756</v>
      </c>
      <c r="C403" s="14" t="s">
        <v>975</v>
      </c>
      <c r="D403" s="19" t="s">
        <v>16</v>
      </c>
      <c r="E403" s="36">
        <v>12356.8</v>
      </c>
      <c r="F403" s="15">
        <v>245</v>
      </c>
      <c r="G403" s="16">
        <f t="shared" si="6"/>
        <v>3027416</v>
      </c>
      <c r="H403" s="49" t="s">
        <v>976</v>
      </c>
      <c r="I403" s="43" t="s">
        <v>890</v>
      </c>
      <c r="J403" s="44" t="s">
        <v>977</v>
      </c>
    </row>
  </sheetData>
  <mergeCells count="2">
    <mergeCell ref="B1:I1"/>
    <mergeCell ref="A3:E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 на 08.06.2026 рус.</vt:lpstr>
    </vt:vector>
  </TitlesOfParts>
  <Company>АО УМЗ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Дәулетхан Ғалия Талғатқызы</dc:creator>
  <cp:lastModifiedBy>Ефремова Наталья Владимировна</cp:lastModifiedBy>
  <dcterms:created xsi:type="dcterms:W3CDTF">2026-02-25T10:43:32Z</dcterms:created>
  <dcterms:modified xsi:type="dcterms:W3CDTF">2026-06-08T10:13:11Z</dcterms:modified>
</cp:coreProperties>
</file>